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50" windowHeight="6795" activeTab="0"/>
  </bookViews>
  <sheets>
    <sheet name="Season Summary" sheetId="1" r:id="rId1"/>
    <sheet name="WonLoss" sheetId="2" r:id="rId2"/>
    <sheet name="Game#1" sheetId="3" r:id="rId3"/>
    <sheet name="Game#2" sheetId="4" r:id="rId4"/>
    <sheet name="Game#3" sheetId="5" r:id="rId5"/>
    <sheet name="Game#4" sheetId="6" r:id="rId6"/>
    <sheet name="Game#5" sheetId="7" r:id="rId7"/>
    <sheet name="Game#6" sheetId="8" r:id="rId8"/>
    <sheet name="Game#7" sheetId="9" r:id="rId9"/>
    <sheet name="Game#8" sheetId="10" r:id="rId10"/>
    <sheet name="Game#9" sheetId="11" r:id="rId11"/>
    <sheet name="Game#10" sheetId="12" r:id="rId12"/>
    <sheet name="Game#11" sheetId="13" r:id="rId13"/>
    <sheet name="Game#12" sheetId="14" r:id="rId14"/>
    <sheet name="Game#13" sheetId="15" r:id="rId15"/>
    <sheet name="Game#14" sheetId="16" r:id="rId16"/>
    <sheet name="Game#15" sheetId="17" r:id="rId17"/>
    <sheet name="Game#16" sheetId="18" r:id="rId18"/>
    <sheet name="Game#17" sheetId="19" r:id="rId19"/>
    <sheet name="Game#18" sheetId="20" r:id="rId20"/>
    <sheet name="Game#19" sheetId="21" r:id="rId21"/>
    <sheet name="Game#20" sheetId="22" r:id="rId22"/>
  </sheets>
  <definedNames/>
  <calcPr fullCalcOnLoad="1"/>
</workbook>
</file>

<file path=xl/sharedStrings.xml><?xml version="1.0" encoding="utf-8"?>
<sst xmlns="http://schemas.openxmlformats.org/spreadsheetml/2006/main" count="1852" uniqueCount="124">
  <si>
    <t>AB</t>
  </si>
  <si>
    <t>R</t>
  </si>
  <si>
    <t>H</t>
  </si>
  <si>
    <t>E</t>
  </si>
  <si>
    <t>2B</t>
  </si>
  <si>
    <t>3B</t>
  </si>
  <si>
    <t>HR</t>
  </si>
  <si>
    <t>SB</t>
  </si>
  <si>
    <t>Sac</t>
  </si>
  <si>
    <t>BB</t>
  </si>
  <si>
    <t>SO</t>
  </si>
  <si>
    <t>RBI</t>
  </si>
  <si>
    <t>Wins</t>
  </si>
  <si>
    <t>Loss</t>
  </si>
  <si>
    <t>Tie</t>
  </si>
  <si>
    <t>Positions</t>
  </si>
  <si>
    <t>Pitching:</t>
  </si>
  <si>
    <t>IP</t>
  </si>
  <si>
    <t>ERA</t>
  </si>
  <si>
    <t>GP</t>
  </si>
  <si>
    <t>GS</t>
  </si>
  <si>
    <t>Pitches</t>
  </si>
  <si>
    <t>Strikes</t>
  </si>
  <si>
    <t xml:space="preserve"> 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</si>
  <si>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</si>
  <si>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</si>
  <si>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</si>
  <si>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</si>
  <si>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</si>
  <si>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</si>
  <si>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</si>
  <si>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</si>
  <si>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</si>
  <si>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</si>
  <si>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</si>
  <si>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</si>
  <si>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</si>
  <si>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Pitcher 1</t>
  </si>
  <si>
    <t>Pitcher 2</t>
  </si>
  <si>
    <t>Pitcher 3</t>
  </si>
  <si>
    <t>Pitcher 4</t>
  </si>
  <si>
    <t>Pitcher 5</t>
  </si>
  <si>
    <t>Pitcher 6</t>
  </si>
  <si>
    <t>Runs For</t>
  </si>
  <si>
    <t>Runs Against</t>
  </si>
  <si>
    <t>games played tabs. Manually fill in ONLY the Player and Pitcher names.</t>
  </si>
  <si>
    <t>This Summary chart is automatically filled in and updated based on your entries in the</t>
  </si>
  <si>
    <t xml:space="preserve">Enter your game statistics in these charts. The Player and Pitcher names will fill in automatically from </t>
  </si>
  <si>
    <t xml:space="preserve">AB: </t>
  </si>
  <si>
    <t xml:space="preserve">R: </t>
  </si>
  <si>
    <t xml:space="preserve">H: </t>
  </si>
  <si>
    <t xml:space="preserve">E: </t>
  </si>
  <si>
    <t xml:space="preserve">2B: </t>
  </si>
  <si>
    <t xml:space="preserve">3B: </t>
  </si>
  <si>
    <t xml:space="preserve">HR: </t>
  </si>
  <si>
    <t xml:space="preserve">SB: </t>
  </si>
  <si>
    <t xml:space="preserve">Sac: </t>
  </si>
  <si>
    <t xml:space="preserve">BB: </t>
  </si>
  <si>
    <t xml:space="preserve">SO: </t>
  </si>
  <si>
    <t xml:space="preserve">IP: </t>
  </si>
  <si>
    <t>Batting Average</t>
  </si>
  <si>
    <t>Player Legend:</t>
  </si>
  <si>
    <t xml:space="preserve">Pitcher Legend: </t>
  </si>
  <si>
    <t>Home Team vs. Away Team          mm/dd/yyyy</t>
  </si>
  <si>
    <t xml:space="preserve">ERA: </t>
  </si>
  <si>
    <t xml:space="preserve">GP: </t>
  </si>
  <si>
    <t xml:space="preserve">GS: </t>
  </si>
  <si>
    <t>PA</t>
  </si>
  <si>
    <t>BA</t>
  </si>
  <si>
    <t xml:space="preserve">BA: </t>
  </si>
  <si>
    <t>At Bats</t>
  </si>
  <si>
    <t>Runs Scored</t>
  </si>
  <si>
    <t>Runs Allowed</t>
  </si>
  <si>
    <t>Innings Pitched</t>
  </si>
  <si>
    <t>Hits</t>
  </si>
  <si>
    <t>Doubles</t>
  </si>
  <si>
    <t>Triples</t>
  </si>
  <si>
    <t>Home Runs</t>
  </si>
  <si>
    <t>Stolen Bases</t>
  </si>
  <si>
    <t>Sacrifices</t>
  </si>
  <si>
    <t>Hit by Pitch</t>
  </si>
  <si>
    <t>Walks</t>
  </si>
  <si>
    <t>Strike Outs</t>
  </si>
  <si>
    <t xml:space="preserve">HBP: </t>
  </si>
  <si>
    <t>HBP</t>
  </si>
  <si>
    <t>Errors</t>
  </si>
  <si>
    <t>OBP</t>
  </si>
  <si>
    <t>Batters Faced</t>
  </si>
  <si>
    <t>Hits Allowed</t>
  </si>
  <si>
    <t>HR Allowed</t>
  </si>
  <si>
    <t>Hit Batsmen</t>
  </si>
  <si>
    <t xml:space="preserve">RBI: </t>
  </si>
  <si>
    <t>Runs Batted In</t>
  </si>
  <si>
    <t>Games Pitched In</t>
  </si>
  <si>
    <t>Games Saved</t>
  </si>
  <si>
    <t>Earned Run Ave</t>
  </si>
  <si>
    <t>Season Summary</t>
  </si>
  <si>
    <t>the Season Summary tab. PA, BA, OBP and ERA will calculate based on your other entries.</t>
  </si>
  <si>
    <t xml:space="preserve">PA: </t>
  </si>
  <si>
    <t>Plate Appearances</t>
  </si>
  <si>
    <t>[Team Name] Statistics</t>
  </si>
  <si>
    <t>Game Statistics - Game 1</t>
  </si>
  <si>
    <t>Important: Do Not Change The Name of This Tab</t>
  </si>
  <si>
    <t>Game Statistics - Game 20</t>
  </si>
  <si>
    <t>Game Statistics - Game 19</t>
  </si>
  <si>
    <t>Game Statistics - Game 18</t>
  </si>
  <si>
    <t>Game Statistics - Game 17</t>
  </si>
  <si>
    <t>Game Statistics - Game 16</t>
  </si>
  <si>
    <t>Game Statistics - Game 15</t>
  </si>
  <si>
    <t>Game Statistics - Game 14</t>
  </si>
  <si>
    <t>Game Statistics - Game 13</t>
  </si>
  <si>
    <t>Game Statistics - Game 12</t>
  </si>
  <si>
    <t>Game Statistics - Game 11</t>
  </si>
  <si>
    <t>Game Statistics - Game 10</t>
  </si>
  <si>
    <t>Game Statistics - Game 9</t>
  </si>
  <si>
    <t>Game Statistics - Game 8</t>
  </si>
  <si>
    <t>Game Statistics - Game 7</t>
  </si>
  <si>
    <t>Game Statistics - Game 6</t>
  </si>
  <si>
    <t>Game Statistics - Game 5</t>
  </si>
  <si>
    <t>Game Statistics - Game 4</t>
  </si>
  <si>
    <t>Game Statistics - Game 3</t>
  </si>
  <si>
    <t>Game Statistics - Game 2</t>
  </si>
  <si>
    <t>The Win/Loss/Tie values are manually entered. Runs For and Against are automatically filled in.</t>
  </si>
  <si>
    <t>Game #, Apponent or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</si>
</sst>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 quotePrefix="1">
      <alignment/>
    </xf>
    <xf numFmtId="0" fontId="8" fillId="33" borderId="10" xfId="0" applyFont="1" applyFill="1" applyBorder="1" applyAlignment="1" quotePrefix="1">
      <alignment horizontal="center"/>
    </xf>
    <xf numFmtId="0" fontId="8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showZeros="0" tabSelected="1" zoomScalePageLayoutView="0" workbookViewId="0" topLeftCell="A1">
      <selection activeCell="A5" sqref="A5:Q5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57421875" style="0" bestFit="1" customWidth="1"/>
    <col min="9" max="10" width="5.00390625" style="0" customWidth="1"/>
    <col min="11" max="11" width="6.421875" style="0" customWidth="1"/>
    <col min="12" max="12" width="7.57421875" style="0" bestFit="1" customWidth="1"/>
    <col min="13" max="13" width="7.140625" style="0" bestFit="1" customWidth="1"/>
    <col min="14" max="15" width="5.00390625" style="0" customWidth="1"/>
    <col min="16" max="16" width="5.8515625" style="0" customWidth="1"/>
    <col min="17" max="17" width="6.8515625" style="0" customWidth="1"/>
    <col min="18" max="18" width="3.28125" style="0" customWidth="1"/>
    <col min="19" max="19" width="6.57421875" style="0" customWidth="1"/>
  </cols>
  <sheetData>
    <row r="2" ht="15">
      <c r="B2" s="6" t="s">
        <v>46</v>
      </c>
    </row>
    <row r="3" ht="15">
      <c r="B3" s="6" t="s">
        <v>45</v>
      </c>
    </row>
    <row r="5" spans="1:17" ht="2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22" ht="18">
      <c r="A6" s="40" t="s">
        <v>96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S6" s="39" t="s">
        <v>61</v>
      </c>
      <c r="T6" s="39"/>
      <c r="U6" s="11"/>
      <c r="V6" s="2" t="s">
        <v>62</v>
      </c>
    </row>
    <row r="7" spans="2:23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8"/>
      <c r="S7" s="4" t="s">
        <v>48</v>
      </c>
      <c r="T7" t="s">
        <v>70</v>
      </c>
      <c r="V7" s="4" t="s">
        <v>59</v>
      </c>
      <c r="W7" t="s">
        <v>73</v>
      </c>
    </row>
    <row r="8" spans="1:23" ht="15.75">
      <c r="A8" s="1"/>
      <c r="B8" s="12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13" t="s">
        <v>0</v>
      </c>
      <c r="P8" s="17" t="s">
        <v>68</v>
      </c>
      <c r="Q8" s="13" t="s">
        <v>86</v>
      </c>
      <c r="S8" s="4" t="s">
        <v>49</v>
      </c>
      <c r="T8" t="s">
        <v>71</v>
      </c>
      <c r="V8" s="4" t="s">
        <v>48</v>
      </c>
      <c r="W8" s="7" t="s">
        <v>87</v>
      </c>
    </row>
    <row r="9" spans="1:23" ht="15">
      <c r="A9" s="14" t="s">
        <v>24</v>
      </c>
      <c r="B9" s="26">
        <f>+'Game#1'!B9+'Game#2'!B9+'Game#3'!B9+'Game#4'!B9+'Game#5'!B9+'Game#6'!B9+'Game#7'!B9+'Game#8'!B9+'Game#9'!B9+'Game#10'!B9+'Game#11'!B9+'Game#12'!B9+'Game#13'!B9+'Game#14'!B9+'Game#15'!B9+'Game#16'!B9+'Game#17'!B9+'Game#18'!B9+'Game#19'!B9+'Game#20'!B9</f>
        <v>0</v>
      </c>
      <c r="C9" s="26">
        <f>+'Game#1'!C9+'Game#2'!C9+'Game#3'!C9+'Game#4'!C9+'Game#5'!C9+'Game#6'!C9+'Game#7'!C9+'Game#8'!C9+'Game#9'!C9+'Game#10'!C9+'Game#11'!C9+'Game#12'!C9+'Game#13'!C9+'Game#14'!C9+'Game#15'!C9+'Game#16'!C9+'Game#17'!C9+'Game#18'!C9+'Game#19'!C9+'Game#20'!C9</f>
        <v>0</v>
      </c>
      <c r="D9" s="26">
        <f>+'Game#1'!D9+'Game#2'!D9+'Game#3'!D9+'Game#4'!D9+'Game#5'!D9+'Game#6'!D9+'Game#7'!D9+'Game#8'!D9+'Game#9'!D9+'Game#10'!D9+'Game#11'!D9+'Game#12'!D9+'Game#13'!D9+'Game#14'!D9+'Game#15'!D9+'Game#16'!D9+'Game#17'!D9+'Game#18'!D9+'Game#19'!D9+'Game#20'!D9</f>
        <v>0</v>
      </c>
      <c r="E9" s="26">
        <f>+'Game#1'!E9+'Game#2'!E9+'Game#3'!E9+'Game#4'!E9+'Game#5'!E9+'Game#6'!E9+'Game#7'!E9+'Game#8'!E9+'Game#9'!E9+'Game#10'!E9+'Game#11'!E9+'Game#12'!E9+'Game#13'!E9+'Game#14'!E9+'Game#15'!E9+'Game#16'!E9+'Game#17'!E9+'Game#18'!E9+'Game#19'!E9+'Game#20'!E9</f>
        <v>0</v>
      </c>
      <c r="F9" s="26">
        <f>+'Game#1'!F9+'Game#2'!F9+'Game#3'!F9+'Game#4'!F9+'Game#5'!F9+'Game#6'!F9+'Game#7'!F9+'Game#8'!F9+'Game#9'!F9+'Game#10'!F9+'Game#11'!F9+'Game#12'!F9+'Game#13'!F9+'Game#14'!F9+'Game#15'!F9+'Game#16'!F9+'Game#17'!F9+'Game#18'!F9+'Game#19'!F9+'Game#20'!F9</f>
        <v>0</v>
      </c>
      <c r="G9" s="26">
        <f>+'Game#1'!G9+'Game#2'!G9+'Game#3'!G9+'Game#4'!G9+'Game#5'!G9+'Game#6'!G9+'Game#7'!G9+'Game#8'!G9+'Game#9'!G9+'Game#10'!G9+'Game#11'!G9+'Game#12'!G9+'Game#13'!G9+'Game#14'!G9+'Game#15'!G9+'Game#16'!G9+'Game#17'!G9+'Game#18'!G9+'Game#19'!G9+'Game#20'!G9</f>
        <v>0</v>
      </c>
      <c r="H9" s="26">
        <f>+'Game#1'!H9+'Game#2'!H9+'Game#3'!H9+'Game#4'!H9+'Game#5'!H9+'Game#6'!H9+'Game#7'!H9+'Game#8'!H9+'Game#9'!H9+'Game#10'!H9+'Game#11'!H9+'Game#12'!H9+'Game#13'!H9+'Game#14'!H9+'Game#15'!H9+'Game#16'!H9+'Game#17'!H9+'Game#18'!H9+'Game#19'!H9+'Game#20'!H9</f>
        <v>0</v>
      </c>
      <c r="I9" s="26">
        <f>+'Game#1'!I9+'Game#2'!I9+'Game#3'!I9+'Game#4'!I9+'Game#5'!I9+'Game#6'!I9+'Game#7'!I9+'Game#8'!I9+'Game#9'!I9+'Game#10'!I9+'Game#11'!I9+'Game#12'!I9+'Game#13'!I9+'Game#14'!I9+'Game#15'!I9+'Game#16'!I9+'Game#17'!I9+'Game#18'!I9+'Game#19'!I9+'Game#20'!I9</f>
        <v>0</v>
      </c>
      <c r="J9" s="26">
        <f>+'Game#1'!J9+'Game#2'!J9+'Game#3'!J9+'Game#4'!J9+'Game#5'!J9+'Game#6'!J9+'Game#7'!J9+'Game#8'!J9+'Game#9'!J9+'Game#10'!J9+'Game#11'!J9+'Game#12'!J9+'Game#13'!J9+'Game#14'!J9+'Game#15'!J9+'Game#16'!J9+'Game#17'!J9+'Game#18'!J9+'Game#19'!J9+'Game#20'!J9</f>
        <v>0</v>
      </c>
      <c r="K9" s="26">
        <f>+'Game#1'!K9+'Game#2'!K9+'Game#3'!K9+'Game#4'!K9+'Game#5'!K9+'Game#6'!K9+'Game#7'!K9+'Game#8'!K9+'Game#9'!K9+'Game#10'!K9+'Game#11'!K9+'Game#12'!K9+'Game#13'!K9+'Game#14'!K9+'Game#15'!K9+'Game#16'!K9+'Game#17'!K9+'Game#18'!K9+'Game#19'!K9+'Game#20'!K9</f>
        <v>0</v>
      </c>
      <c r="L9" s="26">
        <f>+'Game#1'!L9+'Game#2'!L9+'Game#3'!L9+'Game#4'!L9+'Game#5'!L9+'Game#6'!L9+'Game#7'!L9+'Game#8'!L9+'Game#9'!L9+'Game#10'!L9+'Game#11'!L9+'Game#12'!L9+'Game#13'!L9+'Game#14'!L9+'Game#15'!L9+'Game#16'!L9+'Game#17'!L9+'Game#18'!L9+'Game#19'!L9+'Game#20'!L9</f>
        <v>0</v>
      </c>
      <c r="M9" s="26">
        <f>+'Game#1'!M9+'Game#2'!M9+'Game#3'!M9+'Game#4'!M9+'Game#5'!M9+'Game#6'!M9+'Game#7'!M9+'Game#8'!M9+'Game#9'!M9+'Game#10'!M9+'Game#11'!M9+'Game#12'!M9+'Game#13'!M9+'Game#14'!M9+'Game#15'!M9+'Game#16'!M9+'Game#17'!M9+'Game#18'!M9+'Game#19'!M9+'Game#20'!M9</f>
        <v>0</v>
      </c>
      <c r="N9" s="26">
        <f>+'Game#1'!N9+'Game#2'!N9+'Game#3'!N9+'Game#4'!N9+'Game#5'!N9+'Game#6'!N9+'Game#7'!N9+'Game#8'!N9+'Game#9'!N9+'Game#10'!N9+'Game#11'!N9+'Game#12'!N9+'Game#13'!N9+'Game#14'!N9+'Game#15'!N9+'Game#16'!N9+'Game#17'!N9+'Game#18'!N9+'Game#19'!N9+'Game#20'!N9</f>
        <v>0</v>
      </c>
      <c r="O9" s="31">
        <f>IF(B9&gt;0,B9-L9-M9-N9,"")</f>
      </c>
      <c r="P9" s="22">
        <f>IF(B9&gt;0,D9/O9,"")</f>
      </c>
      <c r="Q9" s="22">
        <f>IF(B9&gt;0,(D9+N9+M9)/(O9+N9+M9+L9),"")</f>
      </c>
      <c r="S9" s="4" t="s">
        <v>50</v>
      </c>
      <c r="T9" t="s">
        <v>74</v>
      </c>
      <c r="V9" s="4" t="s">
        <v>49</v>
      </c>
      <c r="W9" s="7" t="s">
        <v>72</v>
      </c>
    </row>
    <row r="10" spans="1:23" ht="15">
      <c r="A10" s="14" t="s">
        <v>25</v>
      </c>
      <c r="B10" s="26">
        <f>+'Game#1'!B10+'Game#2'!B10+'Game#3'!B10+'Game#4'!B10+'Game#5'!B10+'Game#6'!B10+'Game#7'!B10+'Game#8'!B10+'Game#9'!B10+'Game#10'!B10+'Game#11'!B10+'Game#12'!B10+'Game#13'!B10+'Game#14'!B10+'Game#15'!B10+'Game#16'!B10+'Game#17'!B10+'Game#18'!B10+'Game#19'!B10+'Game#20'!B10</f>
        <v>0</v>
      </c>
      <c r="C10" s="26">
        <f>+'Game#1'!C10+'Game#2'!C10+'Game#3'!C10+'Game#4'!C10+'Game#5'!C10+'Game#6'!C10+'Game#7'!C10+'Game#8'!C10+'Game#9'!C10+'Game#10'!C10+'Game#11'!C10+'Game#12'!C10+'Game#13'!C10+'Game#14'!C10+'Game#15'!C10+'Game#16'!C10+'Game#17'!C10+'Game#18'!C10+'Game#19'!C10+'Game#20'!C10</f>
        <v>0</v>
      </c>
      <c r="D10" s="26">
        <f>+'Game#1'!D10+'Game#2'!D10+'Game#3'!D10+'Game#4'!D10+'Game#5'!D10+'Game#6'!D10+'Game#7'!D10+'Game#8'!D10+'Game#9'!D10+'Game#10'!D10+'Game#11'!D10+'Game#12'!D10+'Game#13'!D10+'Game#14'!D10+'Game#15'!D10+'Game#16'!D10+'Game#17'!D10+'Game#18'!D10+'Game#19'!D10+'Game#20'!D10</f>
        <v>0</v>
      </c>
      <c r="E10" s="26">
        <f>+'Game#1'!E10+'Game#2'!E10+'Game#3'!E10+'Game#4'!E10+'Game#5'!E10+'Game#6'!E10+'Game#7'!E10+'Game#8'!E10+'Game#9'!E10+'Game#10'!E10+'Game#11'!E10+'Game#12'!E10+'Game#13'!E10+'Game#14'!E10+'Game#15'!E10+'Game#16'!E10+'Game#17'!E10+'Game#18'!E10+'Game#19'!E10+'Game#20'!E10</f>
        <v>0</v>
      </c>
      <c r="F10" s="26">
        <f>+'Game#1'!F10+'Game#2'!F10+'Game#3'!F10+'Game#4'!F10+'Game#5'!F10+'Game#6'!F10+'Game#7'!F10+'Game#8'!F10+'Game#9'!F10+'Game#10'!F10+'Game#11'!F10+'Game#12'!F10+'Game#13'!F10+'Game#14'!F10+'Game#15'!F10+'Game#16'!F10+'Game#17'!F10+'Game#18'!F10+'Game#19'!F10+'Game#20'!F10</f>
        <v>0</v>
      </c>
      <c r="G10" s="26">
        <f>+'Game#1'!G10+'Game#2'!G10+'Game#3'!G10+'Game#4'!G10+'Game#5'!G10+'Game#6'!G10+'Game#7'!G10+'Game#8'!G10+'Game#9'!G10+'Game#10'!G10+'Game#11'!G10+'Game#12'!G10+'Game#13'!G10+'Game#14'!G10+'Game#15'!G10+'Game#16'!G10+'Game#17'!G10+'Game#18'!G10+'Game#19'!G10+'Game#20'!G10</f>
        <v>0</v>
      </c>
      <c r="H10" s="26">
        <f>+'Game#1'!H10+'Game#2'!H10+'Game#3'!H10+'Game#4'!H10+'Game#5'!H10+'Game#6'!H10+'Game#7'!H10+'Game#8'!H10+'Game#9'!H10+'Game#10'!H10+'Game#11'!H10+'Game#12'!H10+'Game#13'!H10+'Game#14'!H10+'Game#15'!H10+'Game#16'!H10+'Game#17'!H10+'Game#18'!H10+'Game#19'!H10+'Game#20'!H10</f>
        <v>0</v>
      </c>
      <c r="I10" s="26">
        <f>+'Game#1'!I10+'Game#2'!I10+'Game#3'!I10+'Game#4'!I10+'Game#5'!I10+'Game#6'!I10+'Game#7'!I10+'Game#8'!I10+'Game#9'!I10+'Game#10'!I10+'Game#11'!I10+'Game#12'!I10+'Game#13'!I10+'Game#14'!I10+'Game#15'!I10+'Game#16'!I10+'Game#17'!I10+'Game#18'!I10+'Game#19'!I10+'Game#20'!I10</f>
        <v>0</v>
      </c>
      <c r="J10" s="26">
        <f>+'Game#1'!J10+'Game#2'!J10+'Game#3'!J10+'Game#4'!J10+'Game#5'!J10+'Game#6'!J10+'Game#7'!J10+'Game#8'!J10+'Game#9'!J10+'Game#10'!J10+'Game#11'!J10+'Game#12'!J10+'Game#13'!J10+'Game#14'!J10+'Game#15'!J10+'Game#16'!J10+'Game#17'!J10+'Game#18'!J10+'Game#19'!J10+'Game#20'!J10</f>
        <v>0</v>
      </c>
      <c r="K10" s="26">
        <f>+'Game#1'!K10+'Game#2'!K10+'Game#3'!K10+'Game#4'!K10+'Game#5'!K10+'Game#6'!K10+'Game#7'!K10+'Game#8'!K10+'Game#9'!K10+'Game#10'!K10+'Game#11'!K10+'Game#12'!K10+'Game#13'!K10+'Game#14'!K10+'Game#15'!K10+'Game#16'!K10+'Game#17'!K10+'Game#18'!K10+'Game#19'!K10+'Game#20'!K10</f>
        <v>0</v>
      </c>
      <c r="L10" s="26">
        <f>+'Game#1'!L10+'Game#2'!L10+'Game#3'!L10+'Game#4'!L10+'Game#5'!L10+'Game#6'!L10+'Game#7'!L10+'Game#8'!L10+'Game#9'!L10+'Game#10'!L10+'Game#11'!L10+'Game#12'!L10+'Game#13'!L10+'Game#14'!L10+'Game#15'!L10+'Game#16'!L10+'Game#17'!L10+'Game#18'!L10+'Game#19'!L10+'Game#20'!L10</f>
        <v>0</v>
      </c>
      <c r="M10" s="26">
        <f>+'Game#1'!M10+'Game#2'!M10+'Game#3'!M10+'Game#4'!M10+'Game#5'!M10+'Game#6'!M10+'Game#7'!M10+'Game#8'!M10+'Game#9'!M10+'Game#10'!M10+'Game#11'!M10+'Game#12'!M10+'Game#13'!M10+'Game#14'!M10+'Game#15'!M10+'Game#16'!M10+'Game#17'!M10+'Game#18'!M10+'Game#19'!M10+'Game#20'!M10</f>
        <v>0</v>
      </c>
      <c r="N10" s="26">
        <f>+'Game#1'!N10+'Game#2'!N10+'Game#3'!N10+'Game#4'!N10+'Game#5'!N10+'Game#6'!N10+'Game#7'!N10+'Game#8'!N10+'Game#9'!N10+'Game#10'!N10+'Game#11'!N10+'Game#12'!N10+'Game#13'!N10+'Game#14'!N10+'Game#15'!N10+'Game#16'!N10+'Game#17'!N10+'Game#18'!N10+'Game#19'!N10+'Game#20'!N10</f>
        <v>0</v>
      </c>
      <c r="O10" s="31">
        <f aca="true" t="shared" si="0" ref="O10:O21">IF(B10&gt;0,B10-L10-M10-N10,"")</f>
      </c>
      <c r="P10" s="22">
        <f aca="true" t="shared" si="1" ref="P10:P21">IF(B10&gt;0,D10/O10,"")</f>
      </c>
      <c r="Q10" s="22">
        <f aca="true" t="shared" si="2" ref="Q10:Q21">IF(B10&gt;0,(D10+N10+M10)/(O10+N10+M10+L10),"")</f>
      </c>
      <c r="S10" s="4" t="s">
        <v>51</v>
      </c>
      <c r="T10" s="7" t="s">
        <v>85</v>
      </c>
      <c r="V10" s="4" t="s">
        <v>50</v>
      </c>
      <c r="W10" s="7" t="s">
        <v>88</v>
      </c>
    </row>
    <row r="11" spans="1:23" ht="15">
      <c r="A11" s="14" t="s">
        <v>26</v>
      </c>
      <c r="B11" s="26">
        <f>+'Game#1'!B11+'Game#2'!B11+'Game#3'!B11+'Game#4'!B11+'Game#5'!B11+'Game#6'!B11+'Game#7'!B11+'Game#8'!B11+'Game#9'!B11+'Game#10'!B11+'Game#11'!B11+'Game#12'!B11+'Game#13'!B11+'Game#14'!B11+'Game#15'!B11+'Game#16'!B11+'Game#17'!B11+'Game#18'!B11+'Game#19'!B11+'Game#20'!B11</f>
        <v>0</v>
      </c>
      <c r="C11" s="26">
        <f>+'Game#1'!C11+'Game#2'!C11+'Game#3'!C11+'Game#4'!C11+'Game#5'!C11+'Game#6'!C11+'Game#7'!C11+'Game#8'!C11+'Game#9'!C11+'Game#10'!C11+'Game#11'!C11+'Game#12'!C11+'Game#13'!C11+'Game#14'!C11+'Game#15'!C11+'Game#16'!C11+'Game#17'!C11+'Game#18'!C11+'Game#19'!C11+'Game#20'!C11</f>
        <v>0</v>
      </c>
      <c r="D11" s="26">
        <f>+'Game#1'!D11+'Game#2'!D11+'Game#3'!D11+'Game#4'!D11+'Game#5'!D11+'Game#6'!D11+'Game#7'!D11+'Game#8'!D11+'Game#9'!D11+'Game#10'!D11+'Game#11'!D11+'Game#12'!D11+'Game#13'!D11+'Game#14'!D11+'Game#15'!D11+'Game#16'!D11+'Game#17'!D11+'Game#18'!D11+'Game#19'!D11+'Game#20'!D11</f>
        <v>0</v>
      </c>
      <c r="E11" s="26">
        <f>+'Game#1'!E11+'Game#2'!E11+'Game#3'!E11+'Game#4'!E11+'Game#5'!E11+'Game#6'!E11+'Game#7'!E11+'Game#8'!E11+'Game#9'!E11+'Game#10'!E11+'Game#11'!E11+'Game#12'!E11+'Game#13'!E11+'Game#14'!E11+'Game#15'!E11+'Game#16'!E11+'Game#17'!E11+'Game#18'!E11+'Game#19'!E11+'Game#20'!E11</f>
        <v>0</v>
      </c>
      <c r="F11" s="26">
        <f>+'Game#1'!F11+'Game#2'!F11+'Game#3'!F11+'Game#4'!F11+'Game#5'!F11+'Game#6'!F11+'Game#7'!F11+'Game#8'!F11+'Game#9'!F11+'Game#10'!F11+'Game#11'!F11+'Game#12'!F11+'Game#13'!F11+'Game#14'!F11+'Game#15'!F11+'Game#16'!F11+'Game#17'!F11+'Game#18'!F11+'Game#19'!F11+'Game#20'!F11</f>
        <v>0</v>
      </c>
      <c r="G11" s="26">
        <f>+'Game#1'!G11+'Game#2'!G11+'Game#3'!G11+'Game#4'!G11+'Game#5'!G11+'Game#6'!G11+'Game#7'!G11+'Game#8'!G11+'Game#9'!G11+'Game#10'!G11+'Game#11'!G11+'Game#12'!G11+'Game#13'!G11+'Game#14'!G11+'Game#15'!G11+'Game#16'!G11+'Game#17'!G11+'Game#18'!G11+'Game#19'!G11+'Game#20'!G11</f>
        <v>0</v>
      </c>
      <c r="H11" s="26">
        <f>+'Game#1'!H11+'Game#2'!H11+'Game#3'!H11+'Game#4'!H11+'Game#5'!H11+'Game#6'!H11+'Game#7'!H11+'Game#8'!H11+'Game#9'!H11+'Game#10'!H11+'Game#11'!H11+'Game#12'!H11+'Game#13'!H11+'Game#14'!H11+'Game#15'!H11+'Game#16'!H11+'Game#17'!H11+'Game#18'!H11+'Game#19'!H11+'Game#20'!H11</f>
        <v>0</v>
      </c>
      <c r="I11" s="26">
        <f>+'Game#1'!I11+'Game#2'!I11+'Game#3'!I11+'Game#4'!I11+'Game#5'!I11+'Game#6'!I11+'Game#7'!I11+'Game#8'!I11+'Game#9'!I11+'Game#10'!I11+'Game#11'!I11+'Game#12'!I11+'Game#13'!I11+'Game#14'!I11+'Game#15'!I11+'Game#16'!I11+'Game#17'!I11+'Game#18'!I11+'Game#19'!I11+'Game#20'!I11</f>
        <v>0</v>
      </c>
      <c r="J11" s="26">
        <f>+'Game#1'!J11+'Game#2'!J11+'Game#3'!J11+'Game#4'!J11+'Game#5'!J11+'Game#6'!J11+'Game#7'!J11+'Game#8'!J11+'Game#9'!J11+'Game#10'!J11+'Game#11'!J11+'Game#12'!J11+'Game#13'!J11+'Game#14'!J11+'Game#15'!J11+'Game#16'!J11+'Game#17'!J11+'Game#18'!J11+'Game#19'!J11+'Game#20'!J11</f>
        <v>0</v>
      </c>
      <c r="K11" s="26">
        <f>+'Game#1'!K11+'Game#2'!K11+'Game#3'!K11+'Game#4'!K11+'Game#5'!K11+'Game#6'!K11+'Game#7'!K11+'Game#8'!K11+'Game#9'!K11+'Game#10'!K11+'Game#11'!K11+'Game#12'!K11+'Game#13'!K11+'Game#14'!K11+'Game#15'!K11+'Game#16'!K11+'Game#17'!K11+'Game#18'!K11+'Game#19'!K11+'Game#20'!K11</f>
        <v>0</v>
      </c>
      <c r="L11" s="26">
        <f>+'Game#1'!L11+'Game#2'!L11+'Game#3'!L11+'Game#4'!L11+'Game#5'!L11+'Game#6'!L11+'Game#7'!L11+'Game#8'!L11+'Game#9'!L11+'Game#10'!L11+'Game#11'!L11+'Game#12'!L11+'Game#13'!L11+'Game#14'!L11+'Game#15'!L11+'Game#16'!L11+'Game#17'!L11+'Game#18'!L11+'Game#19'!L11+'Game#20'!L11</f>
        <v>0</v>
      </c>
      <c r="M11" s="26">
        <f>+'Game#1'!M11+'Game#2'!M11+'Game#3'!M11+'Game#4'!M11+'Game#5'!M11+'Game#6'!M11+'Game#7'!M11+'Game#8'!M11+'Game#9'!M11+'Game#10'!M11+'Game#11'!M11+'Game#12'!M11+'Game#13'!M11+'Game#14'!M11+'Game#15'!M11+'Game#16'!M11+'Game#17'!M11+'Game#18'!M11+'Game#19'!M11+'Game#20'!M11</f>
        <v>0</v>
      </c>
      <c r="N11" s="26">
        <f>+'Game#1'!N11+'Game#2'!N11+'Game#3'!N11+'Game#4'!N11+'Game#5'!N11+'Game#6'!N11+'Game#7'!N11+'Game#8'!N11+'Game#9'!N11+'Game#10'!N11+'Game#11'!N11+'Game#12'!N11+'Game#13'!N11+'Game#14'!N11+'Game#15'!N11+'Game#16'!N11+'Game#17'!N11+'Game#18'!N11+'Game#19'!N11+'Game#20'!N11</f>
        <v>0</v>
      </c>
      <c r="O11" s="31">
        <f t="shared" si="0"/>
      </c>
      <c r="P11" s="22">
        <f t="shared" si="1"/>
      </c>
      <c r="Q11" s="22">
        <f t="shared" si="2"/>
      </c>
      <c r="S11" s="4" t="s">
        <v>52</v>
      </c>
      <c r="T11" t="s">
        <v>75</v>
      </c>
      <c r="V11" s="4" t="s">
        <v>54</v>
      </c>
      <c r="W11" s="7" t="s">
        <v>89</v>
      </c>
    </row>
    <row r="12" spans="1:23" ht="15">
      <c r="A12" s="14" t="s">
        <v>27</v>
      </c>
      <c r="B12" s="26">
        <f>+'Game#1'!B12+'Game#2'!B12+'Game#3'!B12+'Game#4'!B12+'Game#5'!B12+'Game#6'!B12+'Game#7'!B12+'Game#8'!B12+'Game#9'!B12+'Game#10'!B12+'Game#11'!B12+'Game#12'!B12+'Game#13'!B12+'Game#14'!B12+'Game#15'!B12+'Game#16'!B12+'Game#17'!B12+'Game#18'!B12+'Game#19'!B12+'Game#20'!B12</f>
        <v>0</v>
      </c>
      <c r="C12" s="26">
        <f>+'Game#1'!C12+'Game#2'!C12+'Game#3'!C12+'Game#4'!C12+'Game#5'!C12+'Game#6'!C12+'Game#7'!C12+'Game#8'!C12+'Game#9'!C12+'Game#10'!C12+'Game#11'!C12+'Game#12'!C12+'Game#13'!C12+'Game#14'!C12+'Game#15'!C12+'Game#16'!C12+'Game#17'!C12+'Game#18'!C12+'Game#19'!C12+'Game#20'!C12</f>
        <v>0</v>
      </c>
      <c r="D12" s="26">
        <f>+'Game#1'!D12+'Game#2'!D12+'Game#3'!D12+'Game#4'!D12+'Game#5'!D12+'Game#6'!D12+'Game#7'!D12+'Game#8'!D12+'Game#9'!D12+'Game#10'!D12+'Game#11'!D12+'Game#12'!D12+'Game#13'!D12+'Game#14'!D12+'Game#15'!D12+'Game#16'!D12+'Game#17'!D12+'Game#18'!D12+'Game#19'!D12+'Game#20'!D12</f>
        <v>0</v>
      </c>
      <c r="E12" s="26">
        <f>+'Game#1'!E12+'Game#2'!E12+'Game#3'!E12+'Game#4'!E12+'Game#5'!E12+'Game#6'!E12+'Game#7'!E12+'Game#8'!E12+'Game#9'!E12+'Game#10'!E12+'Game#11'!E12+'Game#12'!E12+'Game#13'!E12+'Game#14'!E12+'Game#15'!E12+'Game#16'!E12+'Game#17'!E12+'Game#18'!E12+'Game#19'!E12+'Game#20'!E12</f>
        <v>0</v>
      </c>
      <c r="F12" s="26">
        <f>+'Game#1'!F12+'Game#2'!F12+'Game#3'!F12+'Game#4'!F12+'Game#5'!F12+'Game#6'!F12+'Game#7'!F12+'Game#8'!F12+'Game#9'!F12+'Game#10'!F12+'Game#11'!F12+'Game#12'!F12+'Game#13'!F12+'Game#14'!F12+'Game#15'!F12+'Game#16'!F12+'Game#17'!F12+'Game#18'!F12+'Game#19'!F12+'Game#20'!F12</f>
        <v>0</v>
      </c>
      <c r="G12" s="26">
        <f>+'Game#1'!G12+'Game#2'!G12+'Game#3'!G12+'Game#4'!G12+'Game#5'!G12+'Game#6'!G12+'Game#7'!G12+'Game#8'!G12+'Game#9'!G12+'Game#10'!G12+'Game#11'!G12+'Game#12'!G12+'Game#13'!G12+'Game#14'!G12+'Game#15'!G12+'Game#16'!G12+'Game#17'!G12+'Game#18'!G12+'Game#19'!G12+'Game#20'!G12</f>
        <v>0</v>
      </c>
      <c r="H12" s="26">
        <f>+'Game#1'!H12+'Game#2'!H12+'Game#3'!H12+'Game#4'!H12+'Game#5'!H12+'Game#6'!H12+'Game#7'!H12+'Game#8'!H12+'Game#9'!H12+'Game#10'!H12+'Game#11'!H12+'Game#12'!H12+'Game#13'!H12+'Game#14'!H12+'Game#15'!H12+'Game#16'!H12+'Game#17'!H12+'Game#18'!H12+'Game#19'!H12+'Game#20'!H12</f>
        <v>0</v>
      </c>
      <c r="I12" s="26">
        <f>+'Game#1'!I12+'Game#2'!I12+'Game#3'!I12+'Game#4'!I12+'Game#5'!I12+'Game#6'!I12+'Game#7'!I12+'Game#8'!I12+'Game#9'!I12+'Game#10'!I12+'Game#11'!I12+'Game#12'!I12+'Game#13'!I12+'Game#14'!I12+'Game#15'!I12+'Game#16'!I12+'Game#17'!I12+'Game#18'!I12+'Game#19'!I12+'Game#20'!I12</f>
        <v>0</v>
      </c>
      <c r="J12" s="26">
        <f>+'Game#1'!J12+'Game#2'!J12+'Game#3'!J12+'Game#4'!J12+'Game#5'!J12+'Game#6'!J12+'Game#7'!J12+'Game#8'!J12+'Game#9'!J12+'Game#10'!J12+'Game#11'!J12+'Game#12'!J12+'Game#13'!J12+'Game#14'!J12+'Game#15'!J12+'Game#16'!J12+'Game#17'!J12+'Game#18'!J12+'Game#19'!J12+'Game#20'!J12</f>
        <v>0</v>
      </c>
      <c r="K12" s="26">
        <f>+'Game#1'!K12+'Game#2'!K12+'Game#3'!K12+'Game#4'!K12+'Game#5'!K12+'Game#6'!K12+'Game#7'!K12+'Game#8'!K12+'Game#9'!K12+'Game#10'!K12+'Game#11'!K12+'Game#12'!K12+'Game#13'!K12+'Game#14'!K12+'Game#15'!K12+'Game#16'!K12+'Game#17'!K12+'Game#18'!K12+'Game#19'!K12+'Game#20'!K12</f>
        <v>0</v>
      </c>
      <c r="L12" s="26">
        <f>+'Game#1'!L12+'Game#2'!L12+'Game#3'!L12+'Game#4'!L12+'Game#5'!L12+'Game#6'!L12+'Game#7'!L12+'Game#8'!L12+'Game#9'!L12+'Game#10'!L12+'Game#11'!L12+'Game#12'!L12+'Game#13'!L12+'Game#14'!L12+'Game#15'!L12+'Game#16'!L12+'Game#17'!L12+'Game#18'!L12+'Game#19'!L12+'Game#20'!L12</f>
        <v>0</v>
      </c>
      <c r="M12" s="26">
        <f>+'Game#1'!M12+'Game#2'!M12+'Game#3'!M12+'Game#4'!M12+'Game#5'!M12+'Game#6'!M12+'Game#7'!M12+'Game#8'!M12+'Game#9'!M12+'Game#10'!M12+'Game#11'!M12+'Game#12'!M12+'Game#13'!M12+'Game#14'!M12+'Game#15'!M12+'Game#16'!M12+'Game#17'!M12+'Game#18'!M12+'Game#19'!M12+'Game#20'!M12</f>
        <v>0</v>
      </c>
      <c r="N12" s="26">
        <f>+'Game#1'!N12+'Game#2'!N12+'Game#3'!N12+'Game#4'!N12+'Game#5'!N12+'Game#6'!N12+'Game#7'!N12+'Game#8'!N12+'Game#9'!N12+'Game#10'!N12+'Game#11'!N12+'Game#12'!N12+'Game#13'!N12+'Game#14'!N12+'Game#15'!N12+'Game#16'!N12+'Game#17'!N12+'Game#18'!N12+'Game#19'!N12+'Game#20'!N12</f>
        <v>0</v>
      </c>
      <c r="O12" s="31">
        <f t="shared" si="0"/>
      </c>
      <c r="P12" s="22">
        <f t="shared" si="1"/>
      </c>
      <c r="Q12" s="22">
        <f t="shared" si="2"/>
      </c>
      <c r="S12" s="4" t="s">
        <v>53</v>
      </c>
      <c r="T12" t="s">
        <v>76</v>
      </c>
      <c r="V12" s="4" t="s">
        <v>58</v>
      </c>
      <c r="W12" s="7" t="s">
        <v>82</v>
      </c>
    </row>
    <row r="13" spans="1:23" ht="15">
      <c r="A13" s="14" t="s">
        <v>28</v>
      </c>
      <c r="B13" s="26">
        <f>+'Game#1'!B13+'Game#2'!B13+'Game#3'!B13+'Game#4'!B13+'Game#5'!B13+'Game#6'!B13+'Game#7'!B13+'Game#8'!B13+'Game#9'!B13+'Game#10'!B13+'Game#11'!B13+'Game#12'!B13+'Game#13'!B13+'Game#14'!B13+'Game#15'!B13+'Game#16'!B13+'Game#17'!B13+'Game#18'!B13+'Game#19'!B13+'Game#20'!B13</f>
        <v>0</v>
      </c>
      <c r="C13" s="26">
        <f>+'Game#1'!C13+'Game#2'!C13+'Game#3'!C13+'Game#4'!C13+'Game#5'!C13+'Game#6'!C13+'Game#7'!C13+'Game#8'!C13+'Game#9'!C13+'Game#10'!C13+'Game#11'!C13+'Game#12'!C13+'Game#13'!C13+'Game#14'!C13+'Game#15'!C13+'Game#16'!C13+'Game#17'!C13+'Game#18'!C13+'Game#19'!C13+'Game#20'!C13</f>
        <v>0</v>
      </c>
      <c r="D13" s="26">
        <f>+'Game#1'!D13+'Game#2'!D13+'Game#3'!D13+'Game#4'!D13+'Game#5'!D13+'Game#6'!D13+'Game#7'!D13+'Game#8'!D13+'Game#9'!D13+'Game#10'!D13+'Game#11'!D13+'Game#12'!D13+'Game#13'!D13+'Game#14'!D13+'Game#15'!D13+'Game#16'!D13+'Game#17'!D13+'Game#18'!D13+'Game#19'!D13+'Game#20'!D13</f>
        <v>0</v>
      </c>
      <c r="E13" s="26">
        <f>+'Game#1'!E13+'Game#2'!E13+'Game#3'!E13+'Game#4'!E13+'Game#5'!E13+'Game#6'!E13+'Game#7'!E13+'Game#8'!E13+'Game#9'!E13+'Game#10'!E13+'Game#11'!E13+'Game#12'!E13+'Game#13'!E13+'Game#14'!E13+'Game#15'!E13+'Game#16'!E13+'Game#17'!E13+'Game#18'!E13+'Game#19'!E13+'Game#20'!E13</f>
        <v>0</v>
      </c>
      <c r="F13" s="26">
        <f>+'Game#1'!F13+'Game#2'!F13+'Game#3'!F13+'Game#4'!F13+'Game#5'!F13+'Game#6'!F13+'Game#7'!F13+'Game#8'!F13+'Game#9'!F13+'Game#10'!F13+'Game#11'!F13+'Game#12'!F13+'Game#13'!F13+'Game#14'!F13+'Game#15'!F13+'Game#16'!F13+'Game#17'!F13+'Game#18'!F13+'Game#19'!F13+'Game#20'!F13</f>
        <v>0</v>
      </c>
      <c r="G13" s="26">
        <f>+'Game#1'!G13+'Game#2'!G13+'Game#3'!G13+'Game#4'!G13+'Game#5'!G13+'Game#6'!G13+'Game#7'!G13+'Game#8'!G13+'Game#9'!G13+'Game#10'!G13+'Game#11'!G13+'Game#12'!G13+'Game#13'!G13+'Game#14'!G13+'Game#15'!G13+'Game#16'!G13+'Game#17'!G13+'Game#18'!G13+'Game#19'!G13+'Game#20'!G13</f>
        <v>0</v>
      </c>
      <c r="H13" s="26">
        <f>+'Game#1'!H13+'Game#2'!H13+'Game#3'!H13+'Game#4'!H13+'Game#5'!H13+'Game#6'!H13+'Game#7'!H13+'Game#8'!H13+'Game#9'!H13+'Game#10'!H13+'Game#11'!H13+'Game#12'!H13+'Game#13'!H13+'Game#14'!H13+'Game#15'!H13+'Game#16'!H13+'Game#17'!H13+'Game#18'!H13+'Game#19'!H13+'Game#20'!H13</f>
        <v>0</v>
      </c>
      <c r="I13" s="26">
        <f>+'Game#1'!I13+'Game#2'!I13+'Game#3'!I13+'Game#4'!I13+'Game#5'!I13+'Game#6'!I13+'Game#7'!I13+'Game#8'!I13+'Game#9'!I13+'Game#10'!I13+'Game#11'!I13+'Game#12'!I13+'Game#13'!I13+'Game#14'!I13+'Game#15'!I13+'Game#16'!I13+'Game#17'!I13+'Game#18'!I13+'Game#19'!I13+'Game#20'!I13</f>
        <v>0</v>
      </c>
      <c r="J13" s="26">
        <f>+'Game#1'!J13+'Game#2'!J13+'Game#3'!J13+'Game#4'!J13+'Game#5'!J13+'Game#6'!J13+'Game#7'!J13+'Game#8'!J13+'Game#9'!J13+'Game#10'!J13+'Game#11'!J13+'Game#12'!J13+'Game#13'!J13+'Game#14'!J13+'Game#15'!J13+'Game#16'!J13+'Game#17'!J13+'Game#18'!J13+'Game#19'!J13+'Game#20'!J13</f>
        <v>0</v>
      </c>
      <c r="K13" s="26">
        <f>+'Game#1'!K13+'Game#2'!K13+'Game#3'!K13+'Game#4'!K13+'Game#5'!K13+'Game#6'!K13+'Game#7'!K13+'Game#8'!K13+'Game#9'!K13+'Game#10'!K13+'Game#11'!K13+'Game#12'!K13+'Game#13'!K13+'Game#14'!K13+'Game#15'!K13+'Game#16'!K13+'Game#17'!K13+'Game#18'!K13+'Game#19'!K13+'Game#20'!K13</f>
        <v>0</v>
      </c>
      <c r="L13" s="26">
        <f>+'Game#1'!L13+'Game#2'!L13+'Game#3'!L13+'Game#4'!L13+'Game#5'!L13+'Game#6'!L13+'Game#7'!L13+'Game#8'!L13+'Game#9'!L13+'Game#10'!L13+'Game#11'!L13+'Game#12'!L13+'Game#13'!L13+'Game#14'!L13+'Game#15'!L13+'Game#16'!L13+'Game#17'!L13+'Game#18'!L13+'Game#19'!L13+'Game#20'!L13</f>
        <v>0</v>
      </c>
      <c r="M13" s="26">
        <f>+'Game#1'!M13+'Game#2'!M13+'Game#3'!M13+'Game#4'!M13+'Game#5'!M13+'Game#6'!M13+'Game#7'!M13+'Game#8'!M13+'Game#9'!M13+'Game#10'!M13+'Game#11'!M13+'Game#12'!M13+'Game#13'!M13+'Game#14'!M13+'Game#15'!M13+'Game#16'!M13+'Game#17'!M13+'Game#18'!M13+'Game#19'!M13+'Game#20'!M13</f>
        <v>0</v>
      </c>
      <c r="N13" s="26">
        <f>+'Game#1'!N13+'Game#2'!N13+'Game#3'!N13+'Game#4'!N13+'Game#5'!N13+'Game#6'!N13+'Game#7'!N13+'Game#8'!N13+'Game#9'!N13+'Game#10'!N13+'Game#11'!N13+'Game#12'!N13+'Game#13'!N13+'Game#14'!N13+'Game#15'!N13+'Game#16'!N13+'Game#17'!N13+'Game#18'!N13+'Game#19'!N13+'Game#20'!N13</f>
        <v>0</v>
      </c>
      <c r="O13" s="31">
        <f t="shared" si="0"/>
      </c>
      <c r="P13" s="22">
        <f t="shared" si="1"/>
      </c>
      <c r="Q13" s="22">
        <f t="shared" si="2"/>
      </c>
      <c r="S13" s="4" t="s">
        <v>54</v>
      </c>
      <c r="T13" t="s">
        <v>77</v>
      </c>
      <c r="V13" s="4" t="s">
        <v>83</v>
      </c>
      <c r="W13" s="7" t="s">
        <v>90</v>
      </c>
    </row>
    <row r="14" spans="1:23" ht="15">
      <c r="A14" s="14" t="s">
        <v>29</v>
      </c>
      <c r="B14" s="26">
        <f>+'Game#1'!B14+'Game#2'!B14+'Game#3'!B14+'Game#4'!B14+'Game#5'!B14+'Game#6'!B14+'Game#7'!B14+'Game#8'!B14+'Game#9'!B14+'Game#10'!B14+'Game#11'!B14+'Game#12'!B14+'Game#13'!B14+'Game#14'!B14+'Game#15'!B14+'Game#16'!B14+'Game#17'!B14+'Game#18'!B14+'Game#19'!B14+'Game#20'!B14</f>
        <v>0</v>
      </c>
      <c r="C14" s="26">
        <f>+'Game#1'!C14+'Game#2'!C14+'Game#3'!C14+'Game#4'!C14+'Game#5'!C14+'Game#6'!C14+'Game#7'!C14+'Game#8'!C14+'Game#9'!C14+'Game#10'!C14+'Game#11'!C14+'Game#12'!C14+'Game#13'!C14+'Game#14'!C14+'Game#15'!C14+'Game#16'!C14+'Game#17'!C14+'Game#18'!C14+'Game#19'!C14+'Game#20'!C14</f>
        <v>0</v>
      </c>
      <c r="D14" s="26">
        <f>+'Game#1'!D14+'Game#2'!D14+'Game#3'!D14+'Game#4'!D14+'Game#5'!D14+'Game#6'!D14+'Game#7'!D14+'Game#8'!D14+'Game#9'!D14+'Game#10'!D14+'Game#11'!D14+'Game#12'!D14+'Game#13'!D14+'Game#14'!D14+'Game#15'!D14+'Game#16'!D14+'Game#17'!D14+'Game#18'!D14+'Game#19'!D14+'Game#20'!D14</f>
        <v>0</v>
      </c>
      <c r="E14" s="26">
        <f>+'Game#1'!E14+'Game#2'!E14+'Game#3'!E14+'Game#4'!E14+'Game#5'!E14+'Game#6'!E14+'Game#7'!E14+'Game#8'!E14+'Game#9'!E14+'Game#10'!E14+'Game#11'!E14+'Game#12'!E14+'Game#13'!E14+'Game#14'!E14+'Game#15'!E14+'Game#16'!E14+'Game#17'!E14+'Game#18'!E14+'Game#19'!E14+'Game#20'!E14</f>
        <v>0</v>
      </c>
      <c r="F14" s="26">
        <f>+'Game#1'!F14+'Game#2'!F14+'Game#3'!F14+'Game#4'!F14+'Game#5'!F14+'Game#6'!F14+'Game#7'!F14+'Game#8'!F14+'Game#9'!F14+'Game#10'!F14+'Game#11'!F14+'Game#12'!F14+'Game#13'!F14+'Game#14'!F14+'Game#15'!F14+'Game#16'!F14+'Game#17'!F14+'Game#18'!F14+'Game#19'!F14+'Game#20'!F14</f>
        <v>0</v>
      </c>
      <c r="G14" s="26">
        <f>+'Game#1'!G14+'Game#2'!G14+'Game#3'!G14+'Game#4'!G14+'Game#5'!G14+'Game#6'!G14+'Game#7'!G14+'Game#8'!G14+'Game#9'!G14+'Game#10'!G14+'Game#11'!G14+'Game#12'!G14+'Game#13'!G14+'Game#14'!G14+'Game#15'!G14+'Game#16'!G14+'Game#17'!G14+'Game#18'!G14+'Game#19'!G14+'Game#20'!G14</f>
        <v>0</v>
      </c>
      <c r="H14" s="26">
        <f>+'Game#1'!H14+'Game#2'!H14+'Game#3'!H14+'Game#4'!H14+'Game#5'!H14+'Game#6'!H14+'Game#7'!H14+'Game#8'!H14+'Game#9'!H14+'Game#10'!H14+'Game#11'!H14+'Game#12'!H14+'Game#13'!H14+'Game#14'!H14+'Game#15'!H14+'Game#16'!H14+'Game#17'!H14+'Game#18'!H14+'Game#19'!H14+'Game#20'!H14</f>
        <v>0</v>
      </c>
      <c r="I14" s="26">
        <f>+'Game#1'!I14+'Game#2'!I14+'Game#3'!I14+'Game#4'!I14+'Game#5'!I14+'Game#6'!I14+'Game#7'!I14+'Game#8'!I14+'Game#9'!I14+'Game#10'!I14+'Game#11'!I14+'Game#12'!I14+'Game#13'!I14+'Game#14'!I14+'Game#15'!I14+'Game#16'!I14+'Game#17'!I14+'Game#18'!I14+'Game#19'!I14+'Game#20'!I14</f>
        <v>0</v>
      </c>
      <c r="J14" s="26">
        <f>+'Game#1'!J14+'Game#2'!J14+'Game#3'!J14+'Game#4'!J14+'Game#5'!J14+'Game#6'!J14+'Game#7'!J14+'Game#8'!J14+'Game#9'!J14+'Game#10'!J14+'Game#11'!J14+'Game#12'!J14+'Game#13'!J14+'Game#14'!J14+'Game#15'!J14+'Game#16'!J14+'Game#17'!J14+'Game#18'!J14+'Game#19'!J14+'Game#20'!J14</f>
        <v>0</v>
      </c>
      <c r="K14" s="26">
        <f>+'Game#1'!K14+'Game#2'!K14+'Game#3'!K14+'Game#4'!K14+'Game#5'!K14+'Game#6'!K14+'Game#7'!K14+'Game#8'!K14+'Game#9'!K14+'Game#10'!K14+'Game#11'!K14+'Game#12'!K14+'Game#13'!K14+'Game#14'!K14+'Game#15'!K14+'Game#16'!K14+'Game#17'!K14+'Game#18'!K14+'Game#19'!K14+'Game#20'!K14</f>
        <v>0</v>
      </c>
      <c r="L14" s="26">
        <f>+'Game#1'!L14+'Game#2'!L14+'Game#3'!L14+'Game#4'!L14+'Game#5'!L14+'Game#6'!L14+'Game#7'!L14+'Game#8'!L14+'Game#9'!L14+'Game#10'!L14+'Game#11'!L14+'Game#12'!L14+'Game#13'!L14+'Game#14'!L14+'Game#15'!L14+'Game#16'!L14+'Game#17'!L14+'Game#18'!L14+'Game#19'!L14+'Game#20'!L14</f>
        <v>0</v>
      </c>
      <c r="M14" s="26">
        <f>+'Game#1'!M14+'Game#2'!M14+'Game#3'!M14+'Game#4'!M14+'Game#5'!M14+'Game#6'!M14+'Game#7'!M14+'Game#8'!M14+'Game#9'!M14+'Game#10'!M14+'Game#11'!M14+'Game#12'!M14+'Game#13'!M14+'Game#14'!M14+'Game#15'!M14+'Game#16'!M14+'Game#17'!M14+'Game#18'!M14+'Game#19'!M14+'Game#20'!M14</f>
        <v>0</v>
      </c>
      <c r="N14" s="26">
        <f>+'Game#1'!N14+'Game#2'!N14+'Game#3'!N14+'Game#4'!N14+'Game#5'!N14+'Game#6'!N14+'Game#7'!N14+'Game#8'!N14+'Game#9'!N14+'Game#10'!N14+'Game#11'!N14+'Game#12'!N14+'Game#13'!N14+'Game#14'!N14+'Game#15'!N14+'Game#16'!N14+'Game#17'!N14+'Game#18'!N14+'Game#19'!N14+'Game#20'!N14</f>
        <v>0</v>
      </c>
      <c r="O14" s="31">
        <f t="shared" si="0"/>
      </c>
      <c r="P14" s="22">
        <f t="shared" si="1"/>
      </c>
      <c r="Q14" s="22">
        <f t="shared" si="2"/>
      </c>
      <c r="S14" s="4" t="s">
        <v>55</v>
      </c>
      <c r="T14" t="s">
        <v>78</v>
      </c>
      <c r="V14" s="4" t="s">
        <v>65</v>
      </c>
      <c r="W14" s="7" t="s">
        <v>93</v>
      </c>
    </row>
    <row r="15" spans="1:23" ht="15">
      <c r="A15" s="14" t="s">
        <v>30</v>
      </c>
      <c r="B15" s="26">
        <f>+'Game#1'!B15+'Game#2'!B15+'Game#3'!B15+'Game#4'!B15+'Game#5'!B15+'Game#6'!B15+'Game#7'!B15+'Game#8'!B15+'Game#9'!B15+'Game#10'!B15+'Game#11'!B15+'Game#12'!B15+'Game#13'!B15+'Game#14'!B15+'Game#15'!B15+'Game#16'!B15+'Game#17'!B15+'Game#18'!B15+'Game#19'!B15+'Game#20'!B15</f>
        <v>0</v>
      </c>
      <c r="C15" s="26">
        <f>+'Game#1'!C15+'Game#2'!C15+'Game#3'!C15+'Game#4'!C15+'Game#5'!C15+'Game#6'!C15+'Game#7'!C15+'Game#8'!C15+'Game#9'!C15+'Game#10'!C15+'Game#11'!C15+'Game#12'!C15+'Game#13'!C15+'Game#14'!C15+'Game#15'!C15+'Game#16'!C15+'Game#17'!C15+'Game#18'!C15+'Game#19'!C15+'Game#20'!C15</f>
        <v>0</v>
      </c>
      <c r="D15" s="26">
        <f>+'Game#1'!D15+'Game#2'!D15+'Game#3'!D15+'Game#4'!D15+'Game#5'!D15+'Game#6'!D15+'Game#7'!D15+'Game#8'!D15+'Game#9'!D15+'Game#10'!D15+'Game#11'!D15+'Game#12'!D15+'Game#13'!D15+'Game#14'!D15+'Game#15'!D15+'Game#16'!D15+'Game#17'!D15+'Game#18'!D15+'Game#19'!D15+'Game#20'!D15</f>
        <v>0</v>
      </c>
      <c r="E15" s="26">
        <f>+'Game#1'!E15+'Game#2'!E15+'Game#3'!E15+'Game#4'!E15+'Game#5'!E15+'Game#6'!E15+'Game#7'!E15+'Game#8'!E15+'Game#9'!E15+'Game#10'!E15+'Game#11'!E15+'Game#12'!E15+'Game#13'!E15+'Game#14'!E15+'Game#15'!E15+'Game#16'!E15+'Game#17'!E15+'Game#18'!E15+'Game#19'!E15+'Game#20'!E15</f>
        <v>0</v>
      </c>
      <c r="F15" s="26">
        <f>+'Game#1'!F15+'Game#2'!F15+'Game#3'!F15+'Game#4'!F15+'Game#5'!F15+'Game#6'!F15+'Game#7'!F15+'Game#8'!F15+'Game#9'!F15+'Game#10'!F15+'Game#11'!F15+'Game#12'!F15+'Game#13'!F15+'Game#14'!F15+'Game#15'!F15+'Game#16'!F15+'Game#17'!F15+'Game#18'!F15+'Game#19'!F15+'Game#20'!F15</f>
        <v>0</v>
      </c>
      <c r="G15" s="26">
        <f>+'Game#1'!G15+'Game#2'!G15+'Game#3'!G15+'Game#4'!G15+'Game#5'!G15+'Game#6'!G15+'Game#7'!G15+'Game#8'!G15+'Game#9'!G15+'Game#10'!G15+'Game#11'!G15+'Game#12'!G15+'Game#13'!G15+'Game#14'!G15+'Game#15'!G15+'Game#16'!G15+'Game#17'!G15+'Game#18'!G15+'Game#19'!G15+'Game#20'!G15</f>
        <v>0</v>
      </c>
      <c r="H15" s="26">
        <f>+'Game#1'!H15+'Game#2'!H15+'Game#3'!H15+'Game#4'!H15+'Game#5'!H15+'Game#6'!H15+'Game#7'!H15+'Game#8'!H15+'Game#9'!H15+'Game#10'!H15+'Game#11'!H15+'Game#12'!H15+'Game#13'!H15+'Game#14'!H15+'Game#15'!H15+'Game#16'!H15+'Game#17'!H15+'Game#18'!H15+'Game#19'!H15+'Game#20'!H15</f>
        <v>0</v>
      </c>
      <c r="I15" s="26">
        <f>+'Game#1'!I15+'Game#2'!I15+'Game#3'!I15+'Game#4'!I15+'Game#5'!I15+'Game#6'!I15+'Game#7'!I15+'Game#8'!I15+'Game#9'!I15+'Game#10'!I15+'Game#11'!I15+'Game#12'!I15+'Game#13'!I15+'Game#14'!I15+'Game#15'!I15+'Game#16'!I15+'Game#17'!I15+'Game#18'!I15+'Game#19'!I15+'Game#20'!I15</f>
        <v>0</v>
      </c>
      <c r="J15" s="26">
        <f>+'Game#1'!J15+'Game#2'!J15+'Game#3'!J15+'Game#4'!J15+'Game#5'!J15+'Game#6'!J15+'Game#7'!J15+'Game#8'!J15+'Game#9'!J15+'Game#10'!J15+'Game#11'!J15+'Game#12'!J15+'Game#13'!J15+'Game#14'!J15+'Game#15'!J15+'Game#16'!J15+'Game#17'!J15+'Game#18'!J15+'Game#19'!J15+'Game#20'!J15</f>
        <v>0</v>
      </c>
      <c r="K15" s="26">
        <f>+'Game#1'!K15+'Game#2'!K15+'Game#3'!K15+'Game#4'!K15+'Game#5'!K15+'Game#6'!K15+'Game#7'!K15+'Game#8'!K15+'Game#9'!K15+'Game#10'!K15+'Game#11'!K15+'Game#12'!K15+'Game#13'!K15+'Game#14'!K15+'Game#15'!K15+'Game#16'!K15+'Game#17'!K15+'Game#18'!K15+'Game#19'!K15+'Game#20'!K15</f>
        <v>0</v>
      </c>
      <c r="L15" s="26">
        <f>+'Game#1'!L15+'Game#2'!L15+'Game#3'!L15+'Game#4'!L15+'Game#5'!L15+'Game#6'!L15+'Game#7'!L15+'Game#8'!L15+'Game#9'!L15+'Game#10'!L15+'Game#11'!L15+'Game#12'!L15+'Game#13'!L15+'Game#14'!L15+'Game#15'!L15+'Game#16'!L15+'Game#17'!L15+'Game#18'!L15+'Game#19'!L15+'Game#20'!L15</f>
        <v>0</v>
      </c>
      <c r="M15" s="26">
        <f>+'Game#1'!M15+'Game#2'!M15+'Game#3'!M15+'Game#4'!M15+'Game#5'!M15+'Game#6'!M15+'Game#7'!M15+'Game#8'!M15+'Game#9'!M15+'Game#10'!M15+'Game#11'!M15+'Game#12'!M15+'Game#13'!M15+'Game#14'!M15+'Game#15'!M15+'Game#16'!M15+'Game#17'!M15+'Game#18'!M15+'Game#19'!M15+'Game#20'!M15</f>
        <v>0</v>
      </c>
      <c r="N15" s="26">
        <f>+'Game#1'!N15+'Game#2'!N15+'Game#3'!N15+'Game#4'!N15+'Game#5'!N15+'Game#6'!N15+'Game#7'!N15+'Game#8'!N15+'Game#9'!N15+'Game#10'!N15+'Game#11'!N15+'Game#12'!N15+'Game#13'!N15+'Game#14'!N15+'Game#15'!N15+'Game#16'!N15+'Game#17'!N15+'Game#18'!N15+'Game#19'!N15+'Game#20'!N15</f>
        <v>0</v>
      </c>
      <c r="O15" s="31">
        <f t="shared" si="0"/>
      </c>
      <c r="P15" s="22">
        <f t="shared" si="1"/>
      </c>
      <c r="Q15" s="22">
        <f t="shared" si="2"/>
      </c>
      <c r="S15" s="4" t="s">
        <v>56</v>
      </c>
      <c r="T15" t="s">
        <v>79</v>
      </c>
      <c r="V15" s="4" t="s">
        <v>66</v>
      </c>
      <c r="W15" s="7" t="s">
        <v>94</v>
      </c>
    </row>
    <row r="16" spans="1:23" ht="15">
      <c r="A16" s="14" t="s">
        <v>31</v>
      </c>
      <c r="B16" s="26">
        <f>+'Game#1'!B16+'Game#2'!B16+'Game#3'!B16+'Game#4'!B16+'Game#5'!B16+'Game#6'!B16+'Game#7'!B16+'Game#8'!B16+'Game#9'!B16+'Game#10'!B16+'Game#11'!B16+'Game#12'!B16+'Game#13'!B16+'Game#14'!B16+'Game#15'!B16+'Game#16'!B16+'Game#17'!B16+'Game#18'!B16+'Game#19'!B16+'Game#20'!B16</f>
        <v>0</v>
      </c>
      <c r="C16" s="26">
        <f>+'Game#1'!C16+'Game#2'!C16+'Game#3'!C16+'Game#4'!C16+'Game#5'!C16+'Game#6'!C16+'Game#7'!C16+'Game#8'!C16+'Game#9'!C16+'Game#10'!C16+'Game#11'!C16+'Game#12'!C16+'Game#13'!C16+'Game#14'!C16+'Game#15'!C16+'Game#16'!C16+'Game#17'!C16+'Game#18'!C16+'Game#19'!C16+'Game#20'!C16</f>
        <v>0</v>
      </c>
      <c r="D16" s="26">
        <f>+'Game#1'!D16+'Game#2'!D16+'Game#3'!D16+'Game#4'!D16+'Game#5'!D16+'Game#6'!D16+'Game#7'!D16+'Game#8'!D16+'Game#9'!D16+'Game#10'!D16+'Game#11'!D16+'Game#12'!D16+'Game#13'!D16+'Game#14'!D16+'Game#15'!D16+'Game#16'!D16+'Game#17'!D16+'Game#18'!D16+'Game#19'!D16+'Game#20'!D16</f>
        <v>0</v>
      </c>
      <c r="E16" s="26">
        <f>+'Game#1'!E16+'Game#2'!E16+'Game#3'!E16+'Game#4'!E16+'Game#5'!E16+'Game#6'!E16+'Game#7'!E16+'Game#8'!E16+'Game#9'!E16+'Game#10'!E16+'Game#11'!E16+'Game#12'!E16+'Game#13'!E16+'Game#14'!E16+'Game#15'!E16+'Game#16'!E16+'Game#17'!E16+'Game#18'!E16+'Game#19'!E16+'Game#20'!E16</f>
        <v>0</v>
      </c>
      <c r="F16" s="26">
        <f>+'Game#1'!F16+'Game#2'!F16+'Game#3'!F16+'Game#4'!F16+'Game#5'!F16+'Game#6'!F16+'Game#7'!F16+'Game#8'!F16+'Game#9'!F16+'Game#10'!F16+'Game#11'!F16+'Game#12'!F16+'Game#13'!F16+'Game#14'!F16+'Game#15'!F16+'Game#16'!F16+'Game#17'!F16+'Game#18'!F16+'Game#19'!F16+'Game#20'!F16</f>
        <v>0</v>
      </c>
      <c r="G16" s="26">
        <f>+'Game#1'!G16+'Game#2'!G16+'Game#3'!G16+'Game#4'!G16+'Game#5'!G16+'Game#6'!G16+'Game#7'!G16+'Game#8'!G16+'Game#9'!G16+'Game#10'!G16+'Game#11'!G16+'Game#12'!G16+'Game#13'!G16+'Game#14'!G16+'Game#15'!G16+'Game#16'!G16+'Game#17'!G16+'Game#18'!G16+'Game#19'!G16+'Game#20'!G16</f>
        <v>0</v>
      </c>
      <c r="H16" s="26">
        <f>+'Game#1'!H16+'Game#2'!H16+'Game#3'!H16+'Game#4'!H16+'Game#5'!H16+'Game#6'!H16+'Game#7'!H16+'Game#8'!H16+'Game#9'!H16+'Game#10'!H16+'Game#11'!H16+'Game#12'!H16+'Game#13'!H16+'Game#14'!H16+'Game#15'!H16+'Game#16'!H16+'Game#17'!H16+'Game#18'!H16+'Game#19'!H16+'Game#20'!H16</f>
        <v>0</v>
      </c>
      <c r="I16" s="26">
        <f>+'Game#1'!I16+'Game#2'!I16+'Game#3'!I16+'Game#4'!I16+'Game#5'!I16+'Game#6'!I16+'Game#7'!I16+'Game#8'!I16+'Game#9'!I16+'Game#10'!I16+'Game#11'!I16+'Game#12'!I16+'Game#13'!I16+'Game#14'!I16+'Game#15'!I16+'Game#16'!I16+'Game#17'!I16+'Game#18'!I16+'Game#19'!I16+'Game#20'!I16</f>
        <v>0</v>
      </c>
      <c r="J16" s="26">
        <f>+'Game#1'!J16+'Game#2'!J16+'Game#3'!J16+'Game#4'!J16+'Game#5'!J16+'Game#6'!J16+'Game#7'!J16+'Game#8'!J16+'Game#9'!J16+'Game#10'!J16+'Game#11'!J16+'Game#12'!J16+'Game#13'!J16+'Game#14'!J16+'Game#15'!J16+'Game#16'!J16+'Game#17'!J16+'Game#18'!J16+'Game#19'!J16+'Game#20'!J16</f>
        <v>0</v>
      </c>
      <c r="K16" s="26">
        <f>+'Game#1'!K16+'Game#2'!K16+'Game#3'!K16+'Game#4'!K16+'Game#5'!K16+'Game#6'!K16+'Game#7'!K16+'Game#8'!K16+'Game#9'!K16+'Game#10'!K16+'Game#11'!K16+'Game#12'!K16+'Game#13'!K16+'Game#14'!K16+'Game#15'!K16+'Game#16'!K16+'Game#17'!K16+'Game#18'!K16+'Game#19'!K16+'Game#20'!K16</f>
        <v>0</v>
      </c>
      <c r="L16" s="26">
        <f>+'Game#1'!L16+'Game#2'!L16+'Game#3'!L16+'Game#4'!L16+'Game#5'!L16+'Game#6'!L16+'Game#7'!L16+'Game#8'!L16+'Game#9'!L16+'Game#10'!L16+'Game#11'!L16+'Game#12'!L16+'Game#13'!L16+'Game#14'!L16+'Game#15'!L16+'Game#16'!L16+'Game#17'!L16+'Game#18'!L16+'Game#19'!L16+'Game#20'!L16</f>
        <v>0</v>
      </c>
      <c r="M16" s="26">
        <f>+'Game#1'!M16+'Game#2'!M16+'Game#3'!M16+'Game#4'!M16+'Game#5'!M16+'Game#6'!M16+'Game#7'!M16+'Game#8'!M16+'Game#9'!M16+'Game#10'!M16+'Game#11'!M16+'Game#12'!M16+'Game#13'!M16+'Game#14'!M16+'Game#15'!M16+'Game#16'!M16+'Game#17'!M16+'Game#18'!M16+'Game#19'!M16+'Game#20'!M16</f>
        <v>0</v>
      </c>
      <c r="N16" s="26">
        <f>+'Game#1'!N16+'Game#2'!N16+'Game#3'!N16+'Game#4'!N16+'Game#5'!N16+'Game#6'!N16+'Game#7'!N16+'Game#8'!N16+'Game#9'!N16+'Game#10'!N16+'Game#11'!N16+'Game#12'!N16+'Game#13'!N16+'Game#14'!N16+'Game#15'!N16+'Game#16'!N16+'Game#17'!N16+'Game#18'!N16+'Game#19'!N16+'Game#20'!N16</f>
        <v>0</v>
      </c>
      <c r="O16" s="31">
        <f t="shared" si="0"/>
      </c>
      <c r="P16" s="22">
        <f t="shared" si="1"/>
      </c>
      <c r="Q16" s="22">
        <f t="shared" si="2"/>
      </c>
      <c r="S16" s="4" t="s">
        <v>83</v>
      </c>
      <c r="T16" t="s">
        <v>80</v>
      </c>
      <c r="V16" s="4" t="s">
        <v>64</v>
      </c>
      <c r="W16" s="7" t="s">
        <v>95</v>
      </c>
    </row>
    <row r="17" spans="1:22" ht="15">
      <c r="A17" s="14" t="s">
        <v>32</v>
      </c>
      <c r="B17" s="26">
        <f>+'Game#1'!B17+'Game#2'!B17+'Game#3'!B17+'Game#4'!B17+'Game#5'!B17+'Game#6'!B17+'Game#7'!B17+'Game#8'!B17+'Game#9'!B17+'Game#10'!B17+'Game#11'!B17+'Game#12'!B17+'Game#13'!B17+'Game#14'!B17+'Game#15'!B17+'Game#16'!B17+'Game#17'!B17+'Game#18'!B17+'Game#19'!B17+'Game#20'!B17</f>
        <v>0</v>
      </c>
      <c r="C17" s="26">
        <f>+'Game#1'!C17+'Game#2'!C17+'Game#3'!C17+'Game#4'!C17+'Game#5'!C17+'Game#6'!C17+'Game#7'!C17+'Game#8'!C17+'Game#9'!C17+'Game#10'!C17+'Game#11'!C17+'Game#12'!C17+'Game#13'!C17+'Game#14'!C17+'Game#15'!C17+'Game#16'!C17+'Game#17'!C17+'Game#18'!C17+'Game#19'!C17+'Game#20'!C17</f>
        <v>0</v>
      </c>
      <c r="D17" s="26">
        <f>+'Game#1'!D17+'Game#2'!D17+'Game#3'!D17+'Game#4'!D17+'Game#5'!D17+'Game#6'!D17+'Game#7'!D17+'Game#8'!D17+'Game#9'!D17+'Game#10'!D17+'Game#11'!D17+'Game#12'!D17+'Game#13'!D17+'Game#14'!D17+'Game#15'!D17+'Game#16'!D17+'Game#17'!D17+'Game#18'!D17+'Game#19'!D17+'Game#20'!D17</f>
        <v>0</v>
      </c>
      <c r="E17" s="26">
        <f>+'Game#1'!E17+'Game#2'!E17+'Game#3'!E17+'Game#4'!E17+'Game#5'!E17+'Game#6'!E17+'Game#7'!E17+'Game#8'!E17+'Game#9'!E17+'Game#10'!E17+'Game#11'!E17+'Game#12'!E17+'Game#13'!E17+'Game#14'!E17+'Game#15'!E17+'Game#16'!E17+'Game#17'!E17+'Game#18'!E17+'Game#19'!E17+'Game#20'!E17</f>
        <v>0</v>
      </c>
      <c r="F17" s="26">
        <f>+'Game#1'!F17+'Game#2'!F17+'Game#3'!F17+'Game#4'!F17+'Game#5'!F17+'Game#6'!F17+'Game#7'!F17+'Game#8'!F17+'Game#9'!F17+'Game#10'!F17+'Game#11'!F17+'Game#12'!F17+'Game#13'!F17+'Game#14'!F17+'Game#15'!F17+'Game#16'!F17+'Game#17'!F17+'Game#18'!F17+'Game#19'!F17+'Game#20'!F17</f>
        <v>0</v>
      </c>
      <c r="G17" s="26">
        <f>+'Game#1'!G17+'Game#2'!G17+'Game#3'!G17+'Game#4'!G17+'Game#5'!G17+'Game#6'!G17+'Game#7'!G17+'Game#8'!G17+'Game#9'!G17+'Game#10'!G17+'Game#11'!G17+'Game#12'!G17+'Game#13'!G17+'Game#14'!G17+'Game#15'!G17+'Game#16'!G17+'Game#17'!G17+'Game#18'!G17+'Game#19'!G17+'Game#20'!G17</f>
        <v>0</v>
      </c>
      <c r="H17" s="26">
        <f>+'Game#1'!H17+'Game#2'!H17+'Game#3'!H17+'Game#4'!H17+'Game#5'!H17+'Game#6'!H17+'Game#7'!H17+'Game#8'!H17+'Game#9'!H17+'Game#10'!H17+'Game#11'!H17+'Game#12'!H17+'Game#13'!H17+'Game#14'!H17+'Game#15'!H17+'Game#16'!H17+'Game#17'!H17+'Game#18'!H17+'Game#19'!H17+'Game#20'!H17</f>
        <v>0</v>
      </c>
      <c r="I17" s="26">
        <f>+'Game#1'!I17+'Game#2'!I17+'Game#3'!I17+'Game#4'!I17+'Game#5'!I17+'Game#6'!I17+'Game#7'!I17+'Game#8'!I17+'Game#9'!I17+'Game#10'!I17+'Game#11'!I17+'Game#12'!I17+'Game#13'!I17+'Game#14'!I17+'Game#15'!I17+'Game#16'!I17+'Game#17'!I17+'Game#18'!I17+'Game#19'!I17+'Game#20'!I17</f>
        <v>0</v>
      </c>
      <c r="J17" s="26">
        <f>+'Game#1'!J17+'Game#2'!J17+'Game#3'!J17+'Game#4'!J17+'Game#5'!J17+'Game#6'!J17+'Game#7'!J17+'Game#8'!J17+'Game#9'!J17+'Game#10'!J17+'Game#11'!J17+'Game#12'!J17+'Game#13'!J17+'Game#14'!J17+'Game#15'!J17+'Game#16'!J17+'Game#17'!J17+'Game#18'!J17+'Game#19'!J17+'Game#20'!J17</f>
        <v>0</v>
      </c>
      <c r="K17" s="26">
        <f>+'Game#1'!K17+'Game#2'!K17+'Game#3'!K17+'Game#4'!K17+'Game#5'!K17+'Game#6'!K17+'Game#7'!K17+'Game#8'!K17+'Game#9'!K17+'Game#10'!K17+'Game#11'!K17+'Game#12'!K17+'Game#13'!K17+'Game#14'!K17+'Game#15'!K17+'Game#16'!K17+'Game#17'!K17+'Game#18'!K17+'Game#19'!K17+'Game#20'!K17</f>
        <v>0</v>
      </c>
      <c r="L17" s="26">
        <f>+'Game#1'!L17+'Game#2'!L17+'Game#3'!L17+'Game#4'!L17+'Game#5'!L17+'Game#6'!L17+'Game#7'!L17+'Game#8'!L17+'Game#9'!L17+'Game#10'!L17+'Game#11'!L17+'Game#12'!L17+'Game#13'!L17+'Game#14'!L17+'Game#15'!L17+'Game#16'!L17+'Game#17'!L17+'Game#18'!L17+'Game#19'!L17+'Game#20'!L17</f>
        <v>0</v>
      </c>
      <c r="M17" s="26">
        <f>+'Game#1'!M17+'Game#2'!M17+'Game#3'!M17+'Game#4'!M17+'Game#5'!M17+'Game#6'!M17+'Game#7'!M17+'Game#8'!M17+'Game#9'!M17+'Game#10'!M17+'Game#11'!M17+'Game#12'!M17+'Game#13'!M17+'Game#14'!M17+'Game#15'!M17+'Game#16'!M17+'Game#17'!M17+'Game#18'!M17+'Game#19'!M17+'Game#20'!M17</f>
        <v>0</v>
      </c>
      <c r="N17" s="26">
        <f>+'Game#1'!N17+'Game#2'!N17+'Game#3'!N17+'Game#4'!N17+'Game#5'!N17+'Game#6'!N17+'Game#7'!N17+'Game#8'!N17+'Game#9'!N17+'Game#10'!N17+'Game#11'!N17+'Game#12'!N17+'Game#13'!N17+'Game#14'!N17+'Game#15'!N17+'Game#16'!N17+'Game#17'!N17+'Game#18'!N17+'Game#19'!N17+'Game#20'!N17</f>
        <v>0</v>
      </c>
      <c r="O17" s="31">
        <f t="shared" si="0"/>
      </c>
      <c r="P17" s="22">
        <f t="shared" si="1"/>
      </c>
      <c r="Q17" s="22">
        <f t="shared" si="2"/>
      </c>
      <c r="S17" s="4" t="s">
        <v>57</v>
      </c>
      <c r="T17" t="s">
        <v>81</v>
      </c>
      <c r="V17" s="4"/>
    </row>
    <row r="18" spans="1:22" ht="15">
      <c r="A18" s="14" t="s">
        <v>33</v>
      </c>
      <c r="B18" s="26">
        <f>+'Game#1'!B18+'Game#2'!B18+'Game#3'!B18+'Game#4'!B18+'Game#5'!B18+'Game#6'!B18+'Game#7'!B18+'Game#8'!B18+'Game#9'!B18+'Game#10'!B18+'Game#11'!B18+'Game#12'!B18+'Game#13'!B18+'Game#14'!B18+'Game#15'!B18+'Game#16'!B18+'Game#17'!B18+'Game#18'!B18+'Game#19'!B18+'Game#20'!B18</f>
        <v>0</v>
      </c>
      <c r="C18" s="26">
        <f>+'Game#1'!C18+'Game#2'!C18+'Game#3'!C18+'Game#4'!C18+'Game#5'!C18+'Game#6'!C18+'Game#7'!C18+'Game#8'!C18+'Game#9'!C18+'Game#10'!C18+'Game#11'!C18+'Game#12'!C18+'Game#13'!C18+'Game#14'!C18+'Game#15'!C18+'Game#16'!C18+'Game#17'!C18+'Game#18'!C18+'Game#19'!C18+'Game#20'!C18</f>
        <v>0</v>
      </c>
      <c r="D18" s="26">
        <f>+'Game#1'!D18+'Game#2'!D18+'Game#3'!D18+'Game#4'!D18+'Game#5'!D18+'Game#6'!D18+'Game#7'!D18+'Game#8'!D18+'Game#9'!D18+'Game#10'!D18+'Game#11'!D18+'Game#12'!D18+'Game#13'!D18+'Game#14'!D18+'Game#15'!D18+'Game#16'!D18+'Game#17'!D18+'Game#18'!D18+'Game#19'!D18+'Game#20'!D18</f>
        <v>0</v>
      </c>
      <c r="E18" s="26">
        <f>+'Game#1'!E18+'Game#2'!E18+'Game#3'!E18+'Game#4'!E18+'Game#5'!E18+'Game#6'!E18+'Game#7'!E18+'Game#8'!E18+'Game#9'!E18+'Game#10'!E18+'Game#11'!E18+'Game#12'!E18+'Game#13'!E18+'Game#14'!E18+'Game#15'!E18+'Game#16'!E18+'Game#17'!E18+'Game#18'!E18+'Game#19'!E18+'Game#20'!E18</f>
        <v>0</v>
      </c>
      <c r="F18" s="26">
        <f>+'Game#1'!F18+'Game#2'!F18+'Game#3'!F18+'Game#4'!F18+'Game#5'!F18+'Game#6'!F18+'Game#7'!F18+'Game#8'!F18+'Game#9'!F18+'Game#10'!F18+'Game#11'!F18+'Game#12'!F18+'Game#13'!F18+'Game#14'!F18+'Game#15'!F18+'Game#16'!F18+'Game#17'!F18+'Game#18'!F18+'Game#19'!F18+'Game#20'!F18</f>
        <v>0</v>
      </c>
      <c r="G18" s="26">
        <f>+'Game#1'!G18+'Game#2'!G18+'Game#3'!G18+'Game#4'!G18+'Game#5'!G18+'Game#6'!G18+'Game#7'!G18+'Game#8'!G18+'Game#9'!G18+'Game#10'!G18+'Game#11'!G18+'Game#12'!G18+'Game#13'!G18+'Game#14'!G18+'Game#15'!G18+'Game#16'!G18+'Game#17'!G18+'Game#18'!G18+'Game#19'!G18+'Game#20'!G18</f>
        <v>0</v>
      </c>
      <c r="H18" s="26">
        <f>+'Game#1'!H18+'Game#2'!H18+'Game#3'!H18+'Game#4'!H18+'Game#5'!H18+'Game#6'!H18+'Game#7'!H18+'Game#8'!H18+'Game#9'!H18+'Game#10'!H18+'Game#11'!H18+'Game#12'!H18+'Game#13'!H18+'Game#14'!H18+'Game#15'!H18+'Game#16'!H18+'Game#17'!H18+'Game#18'!H18+'Game#19'!H18+'Game#20'!H18</f>
        <v>0</v>
      </c>
      <c r="I18" s="26">
        <f>+'Game#1'!I18+'Game#2'!I18+'Game#3'!I18+'Game#4'!I18+'Game#5'!I18+'Game#6'!I18+'Game#7'!I18+'Game#8'!I18+'Game#9'!I18+'Game#10'!I18+'Game#11'!I18+'Game#12'!I18+'Game#13'!I18+'Game#14'!I18+'Game#15'!I18+'Game#16'!I18+'Game#17'!I18+'Game#18'!I18+'Game#19'!I18+'Game#20'!I18</f>
        <v>0</v>
      </c>
      <c r="J18" s="26">
        <f>+'Game#1'!J18+'Game#2'!J18+'Game#3'!J18+'Game#4'!J18+'Game#5'!J18+'Game#6'!J18+'Game#7'!J18+'Game#8'!J18+'Game#9'!J18+'Game#10'!J18+'Game#11'!J18+'Game#12'!J18+'Game#13'!J18+'Game#14'!J18+'Game#15'!J18+'Game#16'!J18+'Game#17'!J18+'Game#18'!J18+'Game#19'!J18+'Game#20'!J18</f>
        <v>0</v>
      </c>
      <c r="K18" s="26">
        <f>+'Game#1'!K18+'Game#2'!K18+'Game#3'!K18+'Game#4'!K18+'Game#5'!K18+'Game#6'!K18+'Game#7'!K18+'Game#8'!K18+'Game#9'!K18+'Game#10'!K18+'Game#11'!K18+'Game#12'!K18+'Game#13'!K18+'Game#14'!K18+'Game#15'!K18+'Game#16'!K18+'Game#17'!K18+'Game#18'!K18+'Game#19'!K18+'Game#20'!K18</f>
        <v>0</v>
      </c>
      <c r="L18" s="26">
        <f>+'Game#1'!L18+'Game#2'!L18+'Game#3'!L18+'Game#4'!L18+'Game#5'!L18+'Game#6'!L18+'Game#7'!L18+'Game#8'!L18+'Game#9'!L18+'Game#10'!L18+'Game#11'!L18+'Game#12'!L18+'Game#13'!L18+'Game#14'!L18+'Game#15'!L18+'Game#16'!L18+'Game#17'!L18+'Game#18'!L18+'Game#19'!L18+'Game#20'!L18</f>
        <v>0</v>
      </c>
      <c r="M18" s="26">
        <f>+'Game#1'!M18+'Game#2'!M18+'Game#3'!M18+'Game#4'!M18+'Game#5'!M18+'Game#6'!M18+'Game#7'!M18+'Game#8'!M18+'Game#9'!M18+'Game#10'!M18+'Game#11'!M18+'Game#12'!M18+'Game#13'!M18+'Game#14'!M18+'Game#15'!M18+'Game#16'!M18+'Game#17'!M18+'Game#18'!M18+'Game#19'!M18+'Game#20'!M18</f>
        <v>0</v>
      </c>
      <c r="N18" s="26">
        <f>+'Game#1'!N18+'Game#2'!N18+'Game#3'!N18+'Game#4'!N18+'Game#5'!N18+'Game#6'!N18+'Game#7'!N18+'Game#8'!N18+'Game#9'!N18+'Game#10'!N18+'Game#11'!N18+'Game#12'!N18+'Game#13'!N18+'Game#14'!N18+'Game#15'!N18+'Game#16'!N18+'Game#17'!N18+'Game#18'!N18+'Game#19'!N18+'Game#20'!N18</f>
        <v>0</v>
      </c>
      <c r="O18" s="31">
        <f t="shared" si="0"/>
      </c>
      <c r="P18" s="22">
        <f t="shared" si="1"/>
      </c>
      <c r="Q18" s="22">
        <f t="shared" si="2"/>
      </c>
      <c r="S18" s="4" t="s">
        <v>58</v>
      </c>
      <c r="T18" t="s">
        <v>82</v>
      </c>
      <c r="V18" s="4"/>
    </row>
    <row r="19" spans="1:20" ht="15">
      <c r="A19" s="14" t="s">
        <v>34</v>
      </c>
      <c r="B19" s="26">
        <f>+'Game#1'!B19+'Game#2'!B19+'Game#3'!B19+'Game#4'!B19+'Game#5'!B19+'Game#6'!B19+'Game#7'!B19+'Game#8'!B19+'Game#9'!B19+'Game#10'!B19+'Game#11'!B19+'Game#12'!B19+'Game#13'!B19+'Game#14'!B19+'Game#15'!B19+'Game#16'!B19+'Game#17'!B19+'Game#18'!B19+'Game#19'!B19+'Game#20'!B19</f>
        <v>0</v>
      </c>
      <c r="C19" s="26">
        <f>+'Game#1'!C19+'Game#2'!C19+'Game#3'!C19+'Game#4'!C19+'Game#5'!C19+'Game#6'!C19+'Game#7'!C19+'Game#8'!C19+'Game#9'!C19+'Game#10'!C19+'Game#11'!C19+'Game#12'!C19+'Game#13'!C19+'Game#14'!C19+'Game#15'!C19+'Game#16'!C19+'Game#17'!C19+'Game#18'!C19+'Game#19'!C19+'Game#20'!C19</f>
        <v>0</v>
      </c>
      <c r="D19" s="26">
        <f>+'Game#1'!D19+'Game#2'!D19+'Game#3'!D19+'Game#4'!D19+'Game#5'!D19+'Game#6'!D19+'Game#7'!D19+'Game#8'!D19+'Game#9'!D19+'Game#10'!D19+'Game#11'!D19+'Game#12'!D19+'Game#13'!D19+'Game#14'!D19+'Game#15'!D19+'Game#16'!D19+'Game#17'!D19+'Game#18'!D19+'Game#19'!D19+'Game#20'!D19</f>
        <v>0</v>
      </c>
      <c r="E19" s="26">
        <f>+'Game#1'!E19+'Game#2'!E19+'Game#3'!E19+'Game#4'!E19+'Game#5'!E19+'Game#6'!E19+'Game#7'!E19+'Game#8'!E19+'Game#9'!E19+'Game#10'!E19+'Game#11'!E19+'Game#12'!E19+'Game#13'!E19+'Game#14'!E19+'Game#15'!E19+'Game#16'!E19+'Game#17'!E19+'Game#18'!E19+'Game#19'!E19+'Game#20'!E19</f>
        <v>0</v>
      </c>
      <c r="F19" s="26">
        <f>+'Game#1'!F19+'Game#2'!F19+'Game#3'!F19+'Game#4'!F19+'Game#5'!F19+'Game#6'!F19+'Game#7'!F19+'Game#8'!F19+'Game#9'!F19+'Game#10'!F19+'Game#11'!F19+'Game#12'!F19+'Game#13'!F19+'Game#14'!F19+'Game#15'!F19+'Game#16'!F19+'Game#17'!F19+'Game#18'!F19+'Game#19'!F19+'Game#20'!F19</f>
        <v>0</v>
      </c>
      <c r="G19" s="26">
        <f>+'Game#1'!G19+'Game#2'!G19+'Game#3'!G19+'Game#4'!G19+'Game#5'!G19+'Game#6'!G19+'Game#7'!G19+'Game#8'!G19+'Game#9'!G19+'Game#10'!G19+'Game#11'!G19+'Game#12'!G19+'Game#13'!G19+'Game#14'!G19+'Game#15'!G19+'Game#16'!G19+'Game#17'!G19+'Game#18'!G19+'Game#19'!G19+'Game#20'!G19</f>
        <v>0</v>
      </c>
      <c r="H19" s="26">
        <f>+'Game#1'!H19+'Game#2'!H19+'Game#3'!H19+'Game#4'!H19+'Game#5'!H19+'Game#6'!H19+'Game#7'!H19+'Game#8'!H19+'Game#9'!H19+'Game#10'!H19+'Game#11'!H19+'Game#12'!H19+'Game#13'!H19+'Game#14'!H19+'Game#15'!H19+'Game#16'!H19+'Game#17'!H19+'Game#18'!H19+'Game#19'!H19+'Game#20'!H19</f>
        <v>0</v>
      </c>
      <c r="I19" s="26">
        <f>+'Game#1'!I19+'Game#2'!I19+'Game#3'!I19+'Game#4'!I19+'Game#5'!I19+'Game#6'!I19+'Game#7'!I19+'Game#8'!I19+'Game#9'!I19+'Game#10'!I19+'Game#11'!I19+'Game#12'!I19+'Game#13'!I19+'Game#14'!I19+'Game#15'!I19+'Game#16'!I19+'Game#17'!I19+'Game#18'!I19+'Game#19'!I19+'Game#20'!I19</f>
        <v>0</v>
      </c>
      <c r="J19" s="26">
        <f>+'Game#1'!J19+'Game#2'!J19+'Game#3'!J19+'Game#4'!J19+'Game#5'!J19+'Game#6'!J19+'Game#7'!J19+'Game#8'!J19+'Game#9'!J19+'Game#10'!J19+'Game#11'!J19+'Game#12'!J19+'Game#13'!J19+'Game#14'!J19+'Game#15'!J19+'Game#16'!J19+'Game#17'!J19+'Game#18'!J19+'Game#19'!J19+'Game#20'!J19</f>
        <v>0</v>
      </c>
      <c r="K19" s="26">
        <f>+'Game#1'!K19+'Game#2'!K19+'Game#3'!K19+'Game#4'!K19+'Game#5'!K19+'Game#6'!K19+'Game#7'!K19+'Game#8'!K19+'Game#9'!K19+'Game#10'!K19+'Game#11'!K19+'Game#12'!K19+'Game#13'!K19+'Game#14'!K19+'Game#15'!K19+'Game#16'!K19+'Game#17'!K19+'Game#18'!K19+'Game#19'!K19+'Game#20'!K19</f>
        <v>0</v>
      </c>
      <c r="L19" s="26">
        <f>+'Game#1'!L19+'Game#2'!L19+'Game#3'!L19+'Game#4'!L19+'Game#5'!L19+'Game#6'!L19+'Game#7'!L19+'Game#8'!L19+'Game#9'!L19+'Game#10'!L19+'Game#11'!L19+'Game#12'!L19+'Game#13'!L19+'Game#14'!L19+'Game#15'!L19+'Game#16'!L19+'Game#17'!L19+'Game#18'!L19+'Game#19'!L19+'Game#20'!L19</f>
        <v>0</v>
      </c>
      <c r="M19" s="26">
        <f>+'Game#1'!M19+'Game#2'!M19+'Game#3'!M19+'Game#4'!M19+'Game#5'!M19+'Game#6'!M19+'Game#7'!M19+'Game#8'!M19+'Game#9'!M19+'Game#10'!M19+'Game#11'!M19+'Game#12'!M19+'Game#13'!M19+'Game#14'!M19+'Game#15'!M19+'Game#16'!M19+'Game#17'!M19+'Game#18'!M19+'Game#19'!M19+'Game#20'!M19</f>
        <v>0</v>
      </c>
      <c r="N19" s="26">
        <f>+'Game#1'!N19+'Game#2'!N19+'Game#3'!N19+'Game#4'!N19+'Game#5'!N19+'Game#6'!N19+'Game#7'!N19+'Game#8'!N19+'Game#9'!N19+'Game#10'!N19+'Game#11'!N19+'Game#12'!N19+'Game#13'!N19+'Game#14'!N19+'Game#15'!N19+'Game#16'!N19+'Game#17'!N19+'Game#18'!N19+'Game#19'!N19+'Game#20'!N19</f>
        <v>0</v>
      </c>
      <c r="O19" s="31">
        <f t="shared" si="0"/>
      </c>
      <c r="P19" s="22">
        <f t="shared" si="1"/>
      </c>
      <c r="Q19" s="22">
        <f t="shared" si="2"/>
      </c>
      <c r="S19" s="4" t="s">
        <v>91</v>
      </c>
      <c r="T19" s="7" t="s">
        <v>92</v>
      </c>
    </row>
    <row r="20" spans="1:20" ht="15">
      <c r="A20" s="14" t="s">
        <v>35</v>
      </c>
      <c r="B20" s="26">
        <f>+'Game#1'!B20+'Game#2'!B20+'Game#3'!B20+'Game#4'!B20+'Game#5'!B20+'Game#6'!B20+'Game#7'!B20+'Game#8'!B20+'Game#9'!B20+'Game#10'!B20+'Game#11'!B20+'Game#12'!B20+'Game#13'!B20+'Game#14'!B20+'Game#15'!B20+'Game#16'!B20+'Game#17'!B20+'Game#18'!B20+'Game#19'!B20+'Game#20'!B20</f>
        <v>0</v>
      </c>
      <c r="C20" s="26">
        <f>+'Game#1'!C20+'Game#2'!C20+'Game#3'!C20+'Game#4'!C20+'Game#5'!C20+'Game#6'!C20+'Game#7'!C20+'Game#8'!C20+'Game#9'!C20+'Game#10'!C20+'Game#11'!C20+'Game#12'!C20+'Game#13'!C20+'Game#14'!C20+'Game#15'!C20+'Game#16'!C20+'Game#17'!C20+'Game#18'!C20+'Game#19'!C20+'Game#20'!C20</f>
        <v>0</v>
      </c>
      <c r="D20" s="26">
        <f>+'Game#1'!D20+'Game#2'!D20+'Game#3'!D20+'Game#4'!D20+'Game#5'!D20+'Game#6'!D20+'Game#7'!D20+'Game#8'!D20+'Game#9'!D20+'Game#10'!D20+'Game#11'!D20+'Game#12'!D20+'Game#13'!D20+'Game#14'!D20+'Game#15'!D20+'Game#16'!D20+'Game#17'!D20+'Game#18'!D20+'Game#19'!D20+'Game#20'!D20</f>
        <v>0</v>
      </c>
      <c r="E20" s="26">
        <f>+'Game#1'!E20+'Game#2'!E20+'Game#3'!E20+'Game#4'!E20+'Game#5'!E20+'Game#6'!E20+'Game#7'!E20+'Game#8'!E20+'Game#9'!E20+'Game#10'!E20+'Game#11'!E20+'Game#12'!E20+'Game#13'!E20+'Game#14'!E20+'Game#15'!E20+'Game#16'!E20+'Game#17'!E20+'Game#18'!E20+'Game#19'!E20+'Game#20'!E20</f>
        <v>0</v>
      </c>
      <c r="F20" s="26">
        <f>+'Game#1'!F20+'Game#2'!F20+'Game#3'!F20+'Game#4'!F20+'Game#5'!F20+'Game#6'!F20+'Game#7'!F20+'Game#8'!F20+'Game#9'!F20+'Game#10'!F20+'Game#11'!F20+'Game#12'!F20+'Game#13'!F20+'Game#14'!F20+'Game#15'!F20+'Game#16'!F20+'Game#17'!F20+'Game#18'!F20+'Game#19'!F20+'Game#20'!F20</f>
        <v>0</v>
      </c>
      <c r="G20" s="26">
        <f>+'Game#1'!G20+'Game#2'!G20+'Game#3'!G20+'Game#4'!G20+'Game#5'!G20+'Game#6'!G20+'Game#7'!G20+'Game#8'!G20+'Game#9'!G20+'Game#10'!G20+'Game#11'!G20+'Game#12'!G20+'Game#13'!G20+'Game#14'!G20+'Game#15'!G20+'Game#16'!G20+'Game#17'!G20+'Game#18'!G20+'Game#19'!G20+'Game#20'!G20</f>
        <v>0</v>
      </c>
      <c r="H20" s="26">
        <f>+'Game#1'!H20+'Game#2'!H20+'Game#3'!H20+'Game#4'!H20+'Game#5'!H20+'Game#6'!H20+'Game#7'!H20+'Game#8'!H20+'Game#9'!H20+'Game#10'!H20+'Game#11'!H20+'Game#12'!H20+'Game#13'!H20+'Game#14'!H20+'Game#15'!H20+'Game#16'!H20+'Game#17'!H20+'Game#18'!H20+'Game#19'!H20+'Game#20'!H20</f>
        <v>0</v>
      </c>
      <c r="I20" s="26">
        <f>+'Game#1'!I20+'Game#2'!I20+'Game#3'!I20+'Game#4'!I20+'Game#5'!I20+'Game#6'!I20+'Game#7'!I20+'Game#8'!I20+'Game#9'!I20+'Game#10'!I20+'Game#11'!I20+'Game#12'!I20+'Game#13'!I20+'Game#14'!I20+'Game#15'!I20+'Game#16'!I20+'Game#17'!I20+'Game#18'!I20+'Game#19'!I20+'Game#20'!I20</f>
        <v>0</v>
      </c>
      <c r="J20" s="26">
        <f>+'Game#1'!J20+'Game#2'!J20+'Game#3'!J20+'Game#4'!J20+'Game#5'!J20+'Game#6'!J20+'Game#7'!J20+'Game#8'!J20+'Game#9'!J20+'Game#10'!J20+'Game#11'!J20+'Game#12'!J20+'Game#13'!J20+'Game#14'!J20+'Game#15'!J20+'Game#16'!J20+'Game#17'!J20+'Game#18'!J20+'Game#19'!J20+'Game#20'!J20</f>
        <v>0</v>
      </c>
      <c r="K20" s="26">
        <f>+'Game#1'!K20+'Game#2'!K20+'Game#3'!K20+'Game#4'!K20+'Game#5'!K20+'Game#6'!K20+'Game#7'!K20+'Game#8'!K20+'Game#9'!K20+'Game#10'!K20+'Game#11'!K20+'Game#12'!K20+'Game#13'!K20+'Game#14'!K20+'Game#15'!K20+'Game#16'!K20+'Game#17'!K20+'Game#18'!K20+'Game#19'!K20+'Game#20'!K20</f>
        <v>0</v>
      </c>
      <c r="L20" s="26">
        <f>+'Game#1'!L20+'Game#2'!L20+'Game#3'!L20+'Game#4'!L20+'Game#5'!L20+'Game#6'!L20+'Game#7'!L20+'Game#8'!L20+'Game#9'!L20+'Game#10'!L20+'Game#11'!L20+'Game#12'!L20+'Game#13'!L20+'Game#14'!L20+'Game#15'!L20+'Game#16'!L20+'Game#17'!L20+'Game#18'!L20+'Game#19'!L20+'Game#20'!L20</f>
        <v>0</v>
      </c>
      <c r="M20" s="26">
        <f>+'Game#1'!M20+'Game#2'!M20+'Game#3'!M20+'Game#4'!M20+'Game#5'!M20+'Game#6'!M20+'Game#7'!M20+'Game#8'!M20+'Game#9'!M20+'Game#10'!M20+'Game#11'!M20+'Game#12'!M20+'Game#13'!M20+'Game#14'!M20+'Game#15'!M20+'Game#16'!M20+'Game#17'!M20+'Game#18'!M20+'Game#19'!M20+'Game#20'!M20</f>
        <v>0</v>
      </c>
      <c r="N20" s="26">
        <f>+'Game#1'!N20+'Game#2'!N20+'Game#3'!N20+'Game#4'!N20+'Game#5'!N20+'Game#6'!N20+'Game#7'!N20+'Game#8'!N20+'Game#9'!N20+'Game#10'!N20+'Game#11'!N20+'Game#12'!N20+'Game#13'!N20+'Game#14'!N20+'Game#15'!N20+'Game#16'!N20+'Game#17'!N20+'Game#18'!N20+'Game#19'!N20+'Game#20'!N20</f>
        <v>0</v>
      </c>
      <c r="O20" s="31">
        <f t="shared" si="0"/>
      </c>
      <c r="P20" s="22">
        <f t="shared" si="1"/>
      </c>
      <c r="Q20" s="22">
        <f t="shared" si="2"/>
      </c>
      <c r="S20" s="4" t="s">
        <v>98</v>
      </c>
      <c r="T20" s="7" t="s">
        <v>99</v>
      </c>
    </row>
    <row r="21" spans="1:21" ht="15">
      <c r="A21" s="14" t="s">
        <v>36</v>
      </c>
      <c r="B21" s="26">
        <f>+'Game#1'!B21+'Game#2'!B21+'Game#3'!B21+'Game#4'!B21+'Game#5'!B21+'Game#6'!B21+'Game#7'!B21+'Game#8'!B21+'Game#9'!B21+'Game#10'!B21+'Game#11'!B21+'Game#12'!B21+'Game#13'!B21+'Game#14'!B21+'Game#15'!B21+'Game#16'!B21+'Game#17'!B21+'Game#18'!B21+'Game#19'!B21+'Game#20'!B21</f>
        <v>0</v>
      </c>
      <c r="C21" s="26">
        <f>+'Game#1'!C21+'Game#2'!C21+'Game#3'!C21+'Game#4'!C21+'Game#5'!C21+'Game#6'!C21+'Game#7'!C21+'Game#8'!C21+'Game#9'!C21+'Game#10'!C21+'Game#11'!C21+'Game#12'!C21+'Game#13'!C21+'Game#14'!C21+'Game#15'!C21+'Game#16'!C21+'Game#17'!C21+'Game#18'!C21+'Game#19'!C21+'Game#20'!C21</f>
        <v>0</v>
      </c>
      <c r="D21" s="26">
        <f>+'Game#1'!D21+'Game#2'!D21+'Game#3'!D21+'Game#4'!D21+'Game#5'!D21+'Game#6'!D21+'Game#7'!D21+'Game#8'!D21+'Game#9'!D21+'Game#10'!D21+'Game#11'!D21+'Game#12'!D21+'Game#13'!D21+'Game#14'!D21+'Game#15'!D21+'Game#16'!D21+'Game#17'!D21+'Game#18'!D21+'Game#19'!D21+'Game#20'!D21</f>
        <v>0</v>
      </c>
      <c r="E21" s="26">
        <f>+'Game#1'!E21+'Game#2'!E21+'Game#3'!E21+'Game#4'!E21+'Game#5'!E21+'Game#6'!E21+'Game#7'!E21+'Game#8'!E21+'Game#9'!E21+'Game#10'!E21+'Game#11'!E21+'Game#12'!E21+'Game#13'!E21+'Game#14'!E21+'Game#15'!E21+'Game#16'!E21+'Game#17'!E21+'Game#18'!E21+'Game#19'!E21+'Game#20'!E21</f>
        <v>0</v>
      </c>
      <c r="F21" s="26">
        <f>+'Game#1'!F21+'Game#2'!F21+'Game#3'!F21+'Game#4'!F21+'Game#5'!F21+'Game#6'!F21+'Game#7'!F21+'Game#8'!F21+'Game#9'!F21+'Game#10'!F21+'Game#11'!F21+'Game#12'!F21+'Game#13'!F21+'Game#14'!F21+'Game#15'!F21+'Game#16'!F21+'Game#17'!F21+'Game#18'!F21+'Game#19'!F21+'Game#20'!F21</f>
        <v>0</v>
      </c>
      <c r="G21" s="26">
        <f>+'Game#1'!G21+'Game#2'!G21+'Game#3'!G21+'Game#4'!G21+'Game#5'!G21+'Game#6'!G21+'Game#7'!G21+'Game#8'!G21+'Game#9'!G21+'Game#10'!G21+'Game#11'!G21+'Game#12'!G21+'Game#13'!G21+'Game#14'!G21+'Game#15'!G21+'Game#16'!G21+'Game#17'!G21+'Game#18'!G21+'Game#19'!G21+'Game#20'!G21</f>
        <v>0</v>
      </c>
      <c r="H21" s="26">
        <f>+'Game#1'!H21+'Game#2'!H21+'Game#3'!H21+'Game#4'!H21+'Game#5'!H21+'Game#6'!H21+'Game#7'!H21+'Game#8'!H21+'Game#9'!H21+'Game#10'!H21+'Game#11'!H21+'Game#12'!H21+'Game#13'!H21+'Game#14'!H21+'Game#15'!H21+'Game#16'!H21+'Game#17'!H21+'Game#18'!H21+'Game#19'!H21+'Game#20'!H21</f>
        <v>0</v>
      </c>
      <c r="I21" s="26">
        <f>+'Game#1'!I21+'Game#2'!I21+'Game#3'!I21+'Game#4'!I21+'Game#5'!I21+'Game#6'!I21+'Game#7'!I21+'Game#8'!I21+'Game#9'!I21+'Game#10'!I21+'Game#11'!I21+'Game#12'!I21+'Game#13'!I21+'Game#14'!I21+'Game#15'!I21+'Game#16'!I21+'Game#17'!I21+'Game#18'!I21+'Game#19'!I21+'Game#20'!I21</f>
        <v>0</v>
      </c>
      <c r="J21" s="26">
        <f>+'Game#1'!J21+'Game#2'!J21+'Game#3'!J21+'Game#4'!J21+'Game#5'!J21+'Game#6'!J21+'Game#7'!J21+'Game#8'!J21+'Game#9'!J21+'Game#10'!J21+'Game#11'!J21+'Game#12'!J21+'Game#13'!J21+'Game#14'!J21+'Game#15'!J21+'Game#16'!J21+'Game#17'!J21+'Game#18'!J21+'Game#19'!J21+'Game#20'!J21</f>
        <v>0</v>
      </c>
      <c r="K21" s="26">
        <f>+'Game#1'!K21+'Game#2'!K21+'Game#3'!K21+'Game#4'!K21+'Game#5'!K21+'Game#6'!K21+'Game#7'!K21+'Game#8'!K21+'Game#9'!K21+'Game#10'!K21+'Game#11'!K21+'Game#12'!K21+'Game#13'!K21+'Game#14'!K21+'Game#15'!K21+'Game#16'!K21+'Game#17'!K21+'Game#18'!K21+'Game#19'!K21+'Game#20'!K21</f>
        <v>0</v>
      </c>
      <c r="L21" s="26">
        <f>+'Game#1'!L21+'Game#2'!L21+'Game#3'!L21+'Game#4'!L21+'Game#5'!L21+'Game#6'!L21+'Game#7'!L21+'Game#8'!L21+'Game#9'!L21+'Game#10'!L21+'Game#11'!L21+'Game#12'!L21+'Game#13'!L21+'Game#14'!L21+'Game#15'!L21+'Game#16'!L21+'Game#17'!L21+'Game#18'!L21+'Game#19'!L21+'Game#20'!L21</f>
        <v>0</v>
      </c>
      <c r="M21" s="26">
        <f>+'Game#1'!M21+'Game#2'!M21+'Game#3'!M21+'Game#4'!M21+'Game#5'!M21+'Game#6'!M21+'Game#7'!M21+'Game#8'!M21+'Game#9'!M21+'Game#10'!M21+'Game#11'!M21+'Game#12'!M21+'Game#13'!M21+'Game#14'!M21+'Game#15'!M21+'Game#16'!M21+'Game#17'!M21+'Game#18'!M21+'Game#19'!M21+'Game#20'!M21</f>
        <v>0</v>
      </c>
      <c r="N21" s="26">
        <f>+'Game#1'!N21+'Game#2'!N21+'Game#3'!N21+'Game#4'!N21+'Game#5'!N21+'Game#6'!N21+'Game#7'!N21+'Game#8'!N21+'Game#9'!N21+'Game#10'!N21+'Game#11'!N21+'Game#12'!N21+'Game#13'!N21+'Game#14'!N21+'Game#15'!N21+'Game#16'!N21+'Game#17'!N21+'Game#18'!N21+'Game#19'!N21+'Game#20'!N21</f>
        <v>0</v>
      </c>
      <c r="O21" s="31">
        <f t="shared" si="0"/>
      </c>
      <c r="P21" s="22">
        <f t="shared" si="1"/>
      </c>
      <c r="Q21" s="22">
        <f t="shared" si="2"/>
      </c>
      <c r="S21" s="4" t="s">
        <v>69</v>
      </c>
      <c r="T21" t="s">
        <v>60</v>
      </c>
      <c r="U21" s="10"/>
    </row>
    <row r="22" spans="2:19" ht="14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6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13" t="s">
        <v>18</v>
      </c>
      <c r="L25" s="8" t="s">
        <v>21</v>
      </c>
      <c r="M25" s="8" t="s">
        <v>22</v>
      </c>
      <c r="N25" s="10"/>
      <c r="O25" s="10"/>
      <c r="P25" s="10"/>
    </row>
    <row r="26" spans="1:16" ht="15">
      <c r="A26" s="14" t="s">
        <v>37</v>
      </c>
      <c r="B26" s="27">
        <f>+'Game#1'!B26+'Game#2'!B26+'Game#3'!B26+'Game#4'!B26+'Game#5'!B26+'Game#6'!B26+'Game#7'!B26+'Game#8'!B26+'Game#9'!B26+'Game#10'!B26+'Game#11'!B26+'Game#12'!B26+'Game#13'!B26+'Game#14'!B26+'Game#15'!B26+'Game#16'!B26+'Game#17'!B26+'Game#18'!B26+'Game#19'!B26+'Game#20'!B26</f>
        <v>0</v>
      </c>
      <c r="C26" s="27">
        <f>+'Game#1'!C26+'Game#2'!C26+'Game#3'!C26+'Game#4'!C26+'Game#5'!C26+'Game#6'!C26+'Game#7'!C26+'Game#8'!C26+'Game#9'!C26+'Game#10'!C26+'Game#11'!C26+'Game#12'!C26+'Game#13'!C26+'Game#14'!C26+'Game#15'!C26+'Game#16'!C26+'Game#17'!C26+'Game#18'!C26+'Game#19'!C26+'Game#20'!C26</f>
        <v>0</v>
      </c>
      <c r="D26" s="27">
        <f>+'Game#1'!D26+'Game#2'!D26+'Game#3'!D26+'Game#4'!D26+'Game#5'!D26+'Game#6'!D26+'Game#7'!D26+'Game#8'!D26+'Game#9'!D26+'Game#10'!D26+'Game#11'!D26+'Game#12'!D26+'Game#13'!D26+'Game#14'!D26+'Game#15'!D26+'Game#16'!D26+'Game#17'!D26+'Game#18'!D26+'Game#19'!D26+'Game#20'!D26</f>
        <v>0</v>
      </c>
      <c r="E26" s="27">
        <f>+'Game#1'!E26+'Game#2'!E26+'Game#3'!E26+'Game#4'!E26+'Game#5'!E26+'Game#6'!E26+'Game#7'!E26+'Game#8'!E26+'Game#9'!E26+'Game#10'!E26+'Game#11'!E26+'Game#12'!E26+'Game#13'!E26+'Game#14'!E26+'Game#15'!E26+'Game#16'!E26+'Game#17'!E26+'Game#18'!E26+'Game#19'!E26+'Game#20'!E26</f>
        <v>0</v>
      </c>
      <c r="F26" s="27">
        <f>+'Game#1'!F26+'Game#2'!F26+'Game#3'!F26+'Game#4'!F26+'Game#5'!F26+'Game#6'!F26+'Game#7'!F26+'Game#8'!F26+'Game#9'!F26+'Game#10'!F26+'Game#11'!F26+'Game#12'!F26+'Game#13'!F26+'Game#14'!F26+'Game#15'!F26+'Game#16'!F26+'Game#17'!F26+'Game#18'!F26+'Game#19'!F26+'Game#20'!F26</f>
        <v>0</v>
      </c>
      <c r="G26" s="27">
        <f>+'Game#1'!G26+'Game#2'!G26+'Game#3'!G26+'Game#4'!G26+'Game#5'!G26+'Game#6'!G26+'Game#7'!G26+'Game#8'!G26+'Game#9'!G26+'Game#10'!G26+'Game#11'!G26+'Game#12'!G26+'Game#13'!G26+'Game#14'!G26+'Game#15'!G26+'Game#16'!G26+'Game#17'!G26+'Game#18'!G26+'Game#19'!G26+'Game#20'!G26</f>
        <v>0</v>
      </c>
      <c r="H26" s="27">
        <f>+'Game#1'!H26+'Game#2'!H26+'Game#3'!H26+'Game#4'!H26+'Game#5'!H26+'Game#6'!H26+'Game#7'!H26+'Game#8'!H26+'Game#9'!H26+'Game#10'!H26+'Game#11'!H26+'Game#12'!H26+'Game#13'!H26+'Game#14'!H26+'Game#15'!H26+'Game#16'!H26+'Game#17'!H26+'Game#18'!H26+'Game#19'!H26+'Game#20'!H26</f>
        <v>0</v>
      </c>
      <c r="I26" s="27">
        <f>+'Game#1'!I26+'Game#2'!I26+'Game#3'!I26+'Game#4'!I26+'Game#5'!I26+'Game#6'!I26+'Game#7'!I26+'Game#8'!I26+'Game#9'!I26+'Game#10'!I26+'Game#11'!I26+'Game#12'!I26+'Game#13'!I26+'Game#14'!I26+'Game#15'!I26+'Game#16'!I26+'Game#17'!I26+'Game#18'!I26+'Game#19'!I26+'Game#20'!I26</f>
        <v>0</v>
      </c>
      <c r="J26" s="27">
        <f>+'Game#1'!J26+'Game#2'!J26+'Game#3'!J26+'Game#4'!J26+'Game#5'!J26+'Game#6'!J26+'Game#7'!J26+'Game#8'!J26+'Game#9'!J26+'Game#10'!J26+'Game#11'!J26+'Game#12'!J26+'Game#13'!J26+'Game#14'!J26+'Game#15'!J26+'Game#16'!J26+'Game#17'!J26+'Game#18'!J26+'Game#19'!J26+'Game#20'!J26</f>
        <v>0</v>
      </c>
      <c r="K26" s="35">
        <f aca="true" t="shared" si="3" ref="K26:K31">IF(B26&gt;0,9*(D26/B26),"")</f>
      </c>
      <c r="L26" s="27">
        <f>+'Game#1'!L26+'Game#2'!L26+'Game#3'!L26+'Game#4'!L26+'Game#5'!L26+'Game#6'!L26+'Game#7'!L26+'Game#8'!L26+'Game#9'!L26+'Game#10'!L26+'Game#11'!L26+'Game#12'!L26+'Game#13'!L26+'Game#14'!L26+'Game#15'!L26+'Game#16'!L26+'Game#17'!L26+'Game#18'!L26+'Game#19'!L26+'Game#20'!L26</f>
        <v>0</v>
      </c>
      <c r="M26" s="27">
        <f>+'Game#1'!M26+'Game#2'!M26+'Game#3'!M26+'Game#4'!M26+'Game#5'!M26+'Game#6'!M26+'Game#7'!M26+'Game#8'!M26+'Game#9'!M26+'Game#10'!M26+'Game#11'!M26+'Game#12'!M26+'Game#13'!M26+'Game#14'!M26+'Game#15'!M26+'Game#16'!M26+'Game#17'!M26+'Game#18'!M26+'Game#19'!M26+'Game#20'!M26</f>
        <v>0</v>
      </c>
      <c r="N26" s="10"/>
      <c r="O26" s="10"/>
      <c r="P26" s="10"/>
    </row>
    <row r="27" spans="1:16" ht="15">
      <c r="A27" s="14" t="s">
        <v>38</v>
      </c>
      <c r="B27" s="27">
        <f>+'Game#1'!B27+'Game#2'!B27+'Game#3'!B27+'Game#4'!B27+'Game#5'!B27+'Game#6'!B27+'Game#7'!B27+'Game#8'!B27+'Game#9'!B27+'Game#10'!B27+'Game#11'!B27+'Game#12'!B27+'Game#13'!B27+'Game#14'!B27+'Game#15'!B27+'Game#16'!B27+'Game#17'!B27+'Game#18'!B27+'Game#19'!B27+'Game#20'!B27</f>
        <v>0</v>
      </c>
      <c r="C27" s="27">
        <f>+'Game#1'!C27+'Game#2'!C27+'Game#3'!C27+'Game#4'!C27+'Game#5'!C27+'Game#6'!C27+'Game#7'!C27+'Game#8'!C27+'Game#9'!C27+'Game#10'!C27+'Game#11'!C27+'Game#12'!C27+'Game#13'!C27+'Game#14'!C27+'Game#15'!C27+'Game#16'!C27+'Game#17'!C27+'Game#18'!C27+'Game#19'!C27+'Game#20'!C27</f>
        <v>0</v>
      </c>
      <c r="D27" s="27">
        <f>+'Game#1'!D27+'Game#2'!D27+'Game#3'!D27+'Game#4'!D27+'Game#5'!D27+'Game#6'!D27+'Game#7'!D27+'Game#8'!D27+'Game#9'!D27+'Game#10'!D27+'Game#11'!D27+'Game#12'!D27+'Game#13'!D27+'Game#14'!D27+'Game#15'!D27+'Game#16'!D27+'Game#17'!D27+'Game#18'!D27+'Game#19'!D27+'Game#20'!D27</f>
        <v>0</v>
      </c>
      <c r="E27" s="27">
        <f>+'Game#1'!E27+'Game#2'!E27+'Game#3'!E27+'Game#4'!E27+'Game#5'!E27+'Game#6'!E27+'Game#7'!E27+'Game#8'!E27+'Game#9'!E27+'Game#10'!E27+'Game#11'!E27+'Game#12'!E27+'Game#13'!E27+'Game#14'!E27+'Game#15'!E27+'Game#16'!E27+'Game#17'!E27+'Game#18'!E27+'Game#19'!E27+'Game#20'!E27</f>
        <v>0</v>
      </c>
      <c r="F27" s="27">
        <f>+'Game#1'!F27+'Game#2'!F27+'Game#3'!F27+'Game#4'!F27+'Game#5'!F27+'Game#6'!F27+'Game#7'!F27+'Game#8'!F27+'Game#9'!F27+'Game#10'!F27+'Game#11'!F27+'Game#12'!F27+'Game#13'!F27+'Game#14'!F27+'Game#15'!F27+'Game#16'!F27+'Game#17'!F27+'Game#18'!F27+'Game#19'!F27+'Game#20'!F27</f>
        <v>0</v>
      </c>
      <c r="G27" s="27">
        <f>+'Game#1'!G27+'Game#2'!G27+'Game#3'!G27+'Game#4'!G27+'Game#5'!G27+'Game#6'!G27+'Game#7'!G27+'Game#8'!G27+'Game#9'!G27+'Game#10'!G27+'Game#11'!G27+'Game#12'!G27+'Game#13'!G27+'Game#14'!G27+'Game#15'!G27+'Game#16'!G27+'Game#17'!G27+'Game#18'!G27+'Game#19'!G27+'Game#20'!G27</f>
        <v>0</v>
      </c>
      <c r="H27" s="27">
        <f>+'Game#1'!H27+'Game#2'!H27+'Game#3'!H27+'Game#4'!H27+'Game#5'!H27+'Game#6'!H27+'Game#7'!H27+'Game#8'!H27+'Game#9'!H27+'Game#10'!H27+'Game#11'!H27+'Game#12'!H27+'Game#13'!H27+'Game#14'!H27+'Game#15'!H27+'Game#16'!H27+'Game#17'!H27+'Game#18'!H27+'Game#19'!H27+'Game#20'!H27</f>
        <v>0</v>
      </c>
      <c r="I27" s="27">
        <f>+'Game#1'!I27+'Game#2'!I27+'Game#3'!I27+'Game#4'!I27+'Game#5'!I27+'Game#6'!I27+'Game#7'!I27+'Game#8'!I27+'Game#9'!I27+'Game#10'!I27+'Game#11'!I27+'Game#12'!I27+'Game#13'!I27+'Game#14'!I27+'Game#15'!I27+'Game#16'!I27+'Game#17'!I27+'Game#18'!I27+'Game#19'!I27+'Game#20'!I27</f>
        <v>0</v>
      </c>
      <c r="J27" s="27">
        <f>+'Game#1'!J27+'Game#2'!J27+'Game#3'!J27+'Game#4'!J27+'Game#5'!J27+'Game#6'!J27+'Game#7'!J27+'Game#8'!J27+'Game#9'!J27+'Game#10'!J27+'Game#11'!J27+'Game#12'!J27+'Game#13'!J27+'Game#14'!J27+'Game#15'!J27+'Game#16'!J27+'Game#17'!J27+'Game#18'!J27+'Game#19'!J27+'Game#20'!J27</f>
        <v>0</v>
      </c>
      <c r="K27" s="35">
        <f t="shared" si="3"/>
      </c>
      <c r="L27" s="27">
        <f>+'Game#1'!L27+'Game#2'!L27+'Game#3'!L27+'Game#4'!L27+'Game#5'!L27+'Game#6'!L27+'Game#7'!L27+'Game#8'!L27+'Game#9'!L27+'Game#10'!L27+'Game#11'!L27+'Game#12'!L27+'Game#13'!L27+'Game#14'!L27+'Game#15'!L27+'Game#16'!L27+'Game#17'!L27+'Game#18'!L27+'Game#19'!L27+'Game#20'!L27</f>
        <v>0</v>
      </c>
      <c r="M27" s="27">
        <f>+'Game#1'!M27+'Game#2'!M27+'Game#3'!M27+'Game#4'!M27+'Game#5'!M27+'Game#6'!M27+'Game#7'!M27+'Game#8'!M27+'Game#9'!M27+'Game#10'!M27+'Game#11'!M27+'Game#12'!M27+'Game#13'!M27+'Game#14'!M27+'Game#15'!M27+'Game#16'!M27+'Game#17'!M27+'Game#18'!M27+'Game#19'!M27+'Game#20'!M27</f>
        <v>0</v>
      </c>
      <c r="N27" s="10"/>
      <c r="O27" s="10"/>
      <c r="P27" s="10"/>
    </row>
    <row r="28" spans="1:16" ht="15">
      <c r="A28" s="14" t="s">
        <v>39</v>
      </c>
      <c r="B28" s="27">
        <f>+'Game#1'!B28+'Game#2'!B28+'Game#3'!B28+'Game#4'!B28+'Game#5'!B28+'Game#6'!B28+'Game#7'!B28+'Game#8'!B28+'Game#9'!B28+'Game#10'!B28+'Game#11'!B28+'Game#12'!B28+'Game#13'!B28+'Game#14'!B28+'Game#15'!B28+'Game#16'!B28+'Game#17'!B28+'Game#18'!B28+'Game#19'!B28+'Game#20'!B28</f>
        <v>0</v>
      </c>
      <c r="C28" s="27">
        <f>+'Game#1'!C28+'Game#2'!C28+'Game#3'!C28+'Game#4'!C28+'Game#5'!C28+'Game#6'!C28+'Game#7'!C28+'Game#8'!C28+'Game#9'!C28+'Game#10'!C28+'Game#11'!C28+'Game#12'!C28+'Game#13'!C28+'Game#14'!C28+'Game#15'!C28+'Game#16'!C28+'Game#17'!C28+'Game#18'!C28+'Game#19'!C28+'Game#20'!C28</f>
        <v>0</v>
      </c>
      <c r="D28" s="27">
        <f>+'Game#1'!D28+'Game#2'!D28+'Game#3'!D28+'Game#4'!D28+'Game#5'!D28+'Game#6'!D28+'Game#7'!D28+'Game#8'!D28+'Game#9'!D28+'Game#10'!D28+'Game#11'!D28+'Game#12'!D28+'Game#13'!D28+'Game#14'!D28+'Game#15'!D28+'Game#16'!D28+'Game#17'!D28+'Game#18'!D28+'Game#19'!D28+'Game#20'!D28</f>
        <v>0</v>
      </c>
      <c r="E28" s="27">
        <f>+'Game#1'!E28+'Game#2'!E28+'Game#3'!E28+'Game#4'!E28+'Game#5'!E28+'Game#6'!E28+'Game#7'!E28+'Game#8'!E28+'Game#9'!E28+'Game#10'!E28+'Game#11'!E28+'Game#12'!E28+'Game#13'!E28+'Game#14'!E28+'Game#15'!E28+'Game#16'!E28+'Game#17'!E28+'Game#18'!E28+'Game#19'!E28+'Game#20'!E28</f>
        <v>0</v>
      </c>
      <c r="F28" s="27">
        <f>+'Game#1'!F28+'Game#2'!F28+'Game#3'!F28+'Game#4'!F28+'Game#5'!F28+'Game#6'!F28+'Game#7'!F28+'Game#8'!F28+'Game#9'!F28+'Game#10'!F28+'Game#11'!F28+'Game#12'!F28+'Game#13'!F28+'Game#14'!F28+'Game#15'!F28+'Game#16'!F28+'Game#17'!F28+'Game#18'!F28+'Game#19'!F28+'Game#20'!F28</f>
        <v>0</v>
      </c>
      <c r="G28" s="27">
        <f>+'Game#1'!G28+'Game#2'!G28+'Game#3'!G28+'Game#4'!G28+'Game#5'!G28+'Game#6'!G28+'Game#7'!G28+'Game#8'!G28+'Game#9'!G28+'Game#10'!G28+'Game#11'!G28+'Game#12'!G28+'Game#13'!G28+'Game#14'!G28+'Game#15'!G28+'Game#16'!G28+'Game#17'!G28+'Game#18'!G28+'Game#19'!G28+'Game#20'!G28</f>
        <v>0</v>
      </c>
      <c r="H28" s="27">
        <f>+'Game#1'!H28+'Game#2'!H28+'Game#3'!H28+'Game#4'!H28+'Game#5'!H28+'Game#6'!H28+'Game#7'!H28+'Game#8'!H28+'Game#9'!H28+'Game#10'!H28+'Game#11'!H28+'Game#12'!H28+'Game#13'!H28+'Game#14'!H28+'Game#15'!H28+'Game#16'!H28+'Game#17'!H28+'Game#18'!H28+'Game#19'!H28+'Game#20'!H28</f>
        <v>0</v>
      </c>
      <c r="I28" s="27">
        <f>+'Game#1'!I28+'Game#2'!I28+'Game#3'!I28+'Game#4'!I28+'Game#5'!I28+'Game#6'!I28+'Game#7'!I28+'Game#8'!I28+'Game#9'!I28+'Game#10'!I28+'Game#11'!I28+'Game#12'!I28+'Game#13'!I28+'Game#14'!I28+'Game#15'!I28+'Game#16'!I28+'Game#17'!I28+'Game#18'!I28+'Game#19'!I28+'Game#20'!I28</f>
        <v>0</v>
      </c>
      <c r="J28" s="27">
        <f>+'Game#1'!J28+'Game#2'!J28+'Game#3'!J28+'Game#4'!J28+'Game#5'!J28+'Game#6'!J28+'Game#7'!J28+'Game#8'!J28+'Game#9'!J28+'Game#10'!J28+'Game#11'!J28+'Game#12'!J28+'Game#13'!J28+'Game#14'!J28+'Game#15'!J28+'Game#16'!J28+'Game#17'!J28+'Game#18'!J28+'Game#19'!J28+'Game#20'!J28</f>
        <v>0</v>
      </c>
      <c r="K28" s="35">
        <f t="shared" si="3"/>
      </c>
      <c r="L28" s="27">
        <f>+'Game#1'!L28+'Game#2'!L28+'Game#3'!L28+'Game#4'!L28+'Game#5'!L28+'Game#6'!L28+'Game#7'!L28+'Game#8'!L28+'Game#9'!L28+'Game#10'!L28+'Game#11'!L28+'Game#12'!L28+'Game#13'!L28+'Game#14'!L28+'Game#15'!L28+'Game#16'!L28+'Game#17'!L28+'Game#18'!L28+'Game#19'!L28+'Game#20'!L28</f>
        <v>0</v>
      </c>
      <c r="M28" s="27">
        <f>+'Game#1'!M28+'Game#2'!M28+'Game#3'!M28+'Game#4'!M28+'Game#5'!M28+'Game#6'!M28+'Game#7'!M28+'Game#8'!M28+'Game#9'!M28+'Game#10'!M28+'Game#11'!M28+'Game#12'!M28+'Game#13'!M28+'Game#14'!M28+'Game#15'!M28+'Game#16'!M28+'Game#17'!M28+'Game#18'!M28+'Game#19'!M28+'Game#20'!M28</f>
        <v>0</v>
      </c>
      <c r="N28" s="10"/>
      <c r="O28" s="10"/>
      <c r="P28" s="10"/>
    </row>
    <row r="29" spans="1:16" ht="15">
      <c r="A29" s="14" t="s">
        <v>40</v>
      </c>
      <c r="B29" s="27">
        <f>+'Game#1'!B29+'Game#2'!B29+'Game#3'!B29+'Game#4'!B29+'Game#5'!B29+'Game#6'!B29+'Game#7'!B29+'Game#8'!B29+'Game#9'!B29+'Game#10'!B29+'Game#11'!B29+'Game#12'!B29+'Game#13'!B29+'Game#14'!B29+'Game#15'!B29+'Game#16'!B29+'Game#17'!B29+'Game#18'!B29+'Game#19'!B29+'Game#20'!B29</f>
        <v>0</v>
      </c>
      <c r="C29" s="27">
        <f>+'Game#1'!C29+'Game#2'!C29+'Game#3'!C29+'Game#4'!C29+'Game#5'!C29+'Game#6'!C29+'Game#7'!C29+'Game#8'!C29+'Game#9'!C29+'Game#10'!C29+'Game#11'!C29+'Game#12'!C29+'Game#13'!C29+'Game#14'!C29+'Game#15'!C29+'Game#16'!C29+'Game#17'!C29+'Game#18'!C29+'Game#19'!C29+'Game#20'!C29</f>
        <v>0</v>
      </c>
      <c r="D29" s="27">
        <f>+'Game#1'!D29+'Game#2'!D29+'Game#3'!D29+'Game#4'!D29+'Game#5'!D29+'Game#6'!D29+'Game#7'!D29+'Game#8'!D29+'Game#9'!D29+'Game#10'!D29+'Game#11'!D29+'Game#12'!D29+'Game#13'!D29+'Game#14'!D29+'Game#15'!D29+'Game#16'!D29+'Game#17'!D29+'Game#18'!D29+'Game#19'!D29+'Game#20'!D29</f>
        <v>0</v>
      </c>
      <c r="E29" s="27">
        <f>+'Game#1'!E29+'Game#2'!E29+'Game#3'!E29+'Game#4'!E29+'Game#5'!E29+'Game#6'!E29+'Game#7'!E29+'Game#8'!E29+'Game#9'!E29+'Game#10'!E29+'Game#11'!E29+'Game#12'!E29+'Game#13'!E29+'Game#14'!E29+'Game#15'!E29+'Game#16'!E29+'Game#17'!E29+'Game#18'!E29+'Game#19'!E29+'Game#20'!E29</f>
        <v>0</v>
      </c>
      <c r="F29" s="27">
        <f>+'Game#1'!F29+'Game#2'!F29+'Game#3'!F29+'Game#4'!F29+'Game#5'!F29+'Game#6'!F29+'Game#7'!F29+'Game#8'!F29+'Game#9'!F29+'Game#10'!F29+'Game#11'!F29+'Game#12'!F29+'Game#13'!F29+'Game#14'!F29+'Game#15'!F29+'Game#16'!F29+'Game#17'!F29+'Game#18'!F29+'Game#19'!F29+'Game#20'!F29</f>
        <v>0</v>
      </c>
      <c r="G29" s="27">
        <f>+'Game#1'!G29+'Game#2'!G29+'Game#3'!G29+'Game#4'!G29+'Game#5'!G29+'Game#6'!G29+'Game#7'!G29+'Game#8'!G29+'Game#9'!G29+'Game#10'!G29+'Game#11'!G29+'Game#12'!G29+'Game#13'!G29+'Game#14'!G29+'Game#15'!G29+'Game#16'!G29+'Game#17'!G29+'Game#18'!G29+'Game#19'!G29+'Game#20'!G29</f>
        <v>0</v>
      </c>
      <c r="H29" s="27">
        <f>+'Game#1'!H29+'Game#2'!H29+'Game#3'!H29+'Game#4'!H29+'Game#5'!H29+'Game#6'!H29+'Game#7'!H29+'Game#8'!H29+'Game#9'!H29+'Game#10'!H29+'Game#11'!H29+'Game#12'!H29+'Game#13'!H29+'Game#14'!H29+'Game#15'!H29+'Game#16'!H29+'Game#17'!H29+'Game#18'!H29+'Game#19'!H29+'Game#20'!H29</f>
        <v>0</v>
      </c>
      <c r="I29" s="27">
        <f>+'Game#1'!I29+'Game#2'!I29+'Game#3'!I29+'Game#4'!I29+'Game#5'!I29+'Game#6'!I29+'Game#7'!I29+'Game#8'!I29+'Game#9'!I29+'Game#10'!I29+'Game#11'!I29+'Game#12'!I29+'Game#13'!I29+'Game#14'!I29+'Game#15'!I29+'Game#16'!I29+'Game#17'!I29+'Game#18'!I29+'Game#19'!I29+'Game#20'!I29</f>
        <v>0</v>
      </c>
      <c r="J29" s="27">
        <f>+'Game#1'!J29+'Game#2'!J29+'Game#3'!J29+'Game#4'!J29+'Game#5'!J29+'Game#6'!J29+'Game#7'!J29+'Game#8'!J29+'Game#9'!J29+'Game#10'!J29+'Game#11'!J29+'Game#12'!J29+'Game#13'!J29+'Game#14'!J29+'Game#15'!J29+'Game#16'!J29+'Game#17'!J29+'Game#18'!J29+'Game#19'!J29+'Game#20'!J29</f>
        <v>0</v>
      </c>
      <c r="K29" s="35">
        <f t="shared" si="3"/>
      </c>
      <c r="L29" s="27">
        <f>+'Game#1'!L29+'Game#2'!L29+'Game#3'!L29+'Game#4'!L29+'Game#5'!L29+'Game#6'!L29+'Game#7'!L29+'Game#8'!L29+'Game#9'!L29+'Game#10'!L29+'Game#11'!L29+'Game#12'!L29+'Game#13'!L29+'Game#14'!L29+'Game#15'!L29+'Game#16'!L29+'Game#17'!L29+'Game#18'!L29+'Game#19'!L29+'Game#20'!L29</f>
        <v>0</v>
      </c>
      <c r="M29" s="27">
        <f>+'Game#1'!M29+'Game#2'!M29+'Game#3'!M29+'Game#4'!M29+'Game#5'!M29+'Game#6'!M29+'Game#7'!M29+'Game#8'!M29+'Game#9'!M29+'Game#10'!M29+'Game#11'!M29+'Game#12'!M29+'Game#13'!M29+'Game#14'!M29+'Game#15'!M29+'Game#16'!M29+'Game#17'!M29+'Game#18'!M29+'Game#19'!M29+'Game#20'!M29</f>
        <v>0</v>
      </c>
      <c r="N29" s="10"/>
      <c r="O29" s="10"/>
      <c r="P29" s="10"/>
    </row>
    <row r="30" spans="1:16" ht="15">
      <c r="A30" s="14" t="s">
        <v>41</v>
      </c>
      <c r="B30" s="27">
        <f>+'Game#1'!B30+'Game#2'!B30+'Game#3'!B30+'Game#4'!B30+'Game#5'!B30+'Game#6'!B30+'Game#7'!B30+'Game#8'!B30+'Game#9'!B30+'Game#10'!B30+'Game#11'!B30+'Game#12'!B30+'Game#13'!B30+'Game#14'!B30+'Game#15'!B30+'Game#16'!B30+'Game#17'!B30+'Game#18'!B30+'Game#19'!B30+'Game#20'!B30</f>
        <v>0</v>
      </c>
      <c r="C30" s="27">
        <f>+'Game#1'!C30+'Game#2'!C30+'Game#3'!C30+'Game#4'!C30+'Game#5'!C30+'Game#6'!C30+'Game#7'!C30+'Game#8'!C30+'Game#9'!C30+'Game#10'!C30+'Game#11'!C30+'Game#12'!C30+'Game#13'!C30+'Game#14'!C30+'Game#15'!C30+'Game#16'!C30+'Game#17'!C30+'Game#18'!C30+'Game#19'!C30+'Game#20'!C30</f>
        <v>0</v>
      </c>
      <c r="D30" s="27">
        <f>+'Game#1'!D30+'Game#2'!D30+'Game#3'!D30+'Game#4'!D30+'Game#5'!D30+'Game#6'!D30+'Game#7'!D30+'Game#8'!D30+'Game#9'!D30+'Game#10'!D30+'Game#11'!D30+'Game#12'!D30+'Game#13'!D30+'Game#14'!D30+'Game#15'!D30+'Game#16'!D30+'Game#17'!D30+'Game#18'!D30+'Game#19'!D30+'Game#20'!D30</f>
        <v>0</v>
      </c>
      <c r="E30" s="27">
        <f>+'Game#1'!E30+'Game#2'!E30+'Game#3'!E30+'Game#4'!E30+'Game#5'!E30+'Game#6'!E30+'Game#7'!E30+'Game#8'!E30+'Game#9'!E30+'Game#10'!E30+'Game#11'!E30+'Game#12'!E30+'Game#13'!E30+'Game#14'!E30+'Game#15'!E30+'Game#16'!E30+'Game#17'!E30+'Game#18'!E30+'Game#19'!E30+'Game#20'!E30</f>
        <v>0</v>
      </c>
      <c r="F30" s="27">
        <f>+'Game#1'!F30+'Game#2'!F30+'Game#3'!F30+'Game#4'!F30+'Game#5'!F30+'Game#6'!F30+'Game#7'!F30+'Game#8'!F30+'Game#9'!F30+'Game#10'!F30+'Game#11'!F30+'Game#12'!F30+'Game#13'!F30+'Game#14'!F30+'Game#15'!F30+'Game#16'!F30+'Game#17'!F30+'Game#18'!F30+'Game#19'!F30+'Game#20'!F30</f>
        <v>0</v>
      </c>
      <c r="G30" s="27">
        <f>+'Game#1'!G30+'Game#2'!G30+'Game#3'!G30+'Game#4'!G30+'Game#5'!G30+'Game#6'!G30+'Game#7'!G30+'Game#8'!G30+'Game#9'!G30+'Game#10'!G30+'Game#11'!G30+'Game#12'!G30+'Game#13'!G30+'Game#14'!G30+'Game#15'!G30+'Game#16'!G30+'Game#17'!G30+'Game#18'!G30+'Game#19'!G30+'Game#20'!G30</f>
        <v>0</v>
      </c>
      <c r="H30" s="27">
        <f>+'Game#1'!H30+'Game#2'!H30+'Game#3'!H30+'Game#4'!H30+'Game#5'!H30+'Game#6'!H30+'Game#7'!H30+'Game#8'!H30+'Game#9'!H30+'Game#10'!H30+'Game#11'!H30+'Game#12'!H30+'Game#13'!H30+'Game#14'!H30+'Game#15'!H30+'Game#16'!H30+'Game#17'!H30+'Game#18'!H30+'Game#19'!H30+'Game#20'!H30</f>
        <v>0</v>
      </c>
      <c r="I30" s="27">
        <f>+'Game#1'!I30+'Game#2'!I30+'Game#3'!I30+'Game#4'!I30+'Game#5'!I30+'Game#6'!I30+'Game#7'!I30+'Game#8'!I30+'Game#9'!I30+'Game#10'!I30+'Game#11'!I30+'Game#12'!I30+'Game#13'!I30+'Game#14'!I30+'Game#15'!I30+'Game#16'!I30+'Game#17'!I30+'Game#18'!I30+'Game#19'!I30+'Game#20'!I30</f>
        <v>0</v>
      </c>
      <c r="J30" s="27">
        <f>+'Game#1'!J30+'Game#2'!J30+'Game#3'!J30+'Game#4'!J30+'Game#5'!J30+'Game#6'!J30+'Game#7'!J30+'Game#8'!J30+'Game#9'!J30+'Game#10'!J30+'Game#11'!J30+'Game#12'!J30+'Game#13'!J30+'Game#14'!J30+'Game#15'!J30+'Game#16'!J30+'Game#17'!J30+'Game#18'!J30+'Game#19'!J30+'Game#20'!J30</f>
        <v>0</v>
      </c>
      <c r="K30" s="35">
        <f t="shared" si="3"/>
      </c>
      <c r="L30" s="27">
        <f>+'Game#1'!L30+'Game#2'!L30+'Game#3'!L30+'Game#4'!L30+'Game#5'!L30+'Game#6'!L30+'Game#7'!L30+'Game#8'!L30+'Game#9'!L30+'Game#10'!L30+'Game#11'!L30+'Game#12'!L30+'Game#13'!L30+'Game#14'!L30+'Game#15'!L30+'Game#16'!L30+'Game#17'!L30+'Game#18'!L30+'Game#19'!L30+'Game#20'!L30</f>
        <v>0</v>
      </c>
      <c r="M30" s="27">
        <f>+'Game#1'!M30+'Game#2'!M30+'Game#3'!M30+'Game#4'!M30+'Game#5'!M30+'Game#6'!M30+'Game#7'!M30+'Game#8'!M30+'Game#9'!M30+'Game#10'!M30+'Game#11'!M30+'Game#12'!M30+'Game#13'!M30+'Game#14'!M30+'Game#15'!M30+'Game#16'!M30+'Game#17'!M30+'Game#18'!M30+'Game#19'!M30+'Game#20'!M30</f>
        <v>0</v>
      </c>
      <c r="N30" s="10"/>
      <c r="O30" s="10"/>
      <c r="P30" s="10"/>
    </row>
    <row r="31" spans="1:16" ht="15">
      <c r="A31" s="14" t="s">
        <v>42</v>
      </c>
      <c r="B31" s="27">
        <f>+'Game#1'!B31+'Game#2'!B31+'Game#3'!B31+'Game#4'!B31+'Game#5'!B31+'Game#6'!B31+'Game#7'!B31+'Game#8'!B31+'Game#9'!B31+'Game#10'!B31+'Game#11'!B31+'Game#12'!B31+'Game#13'!B31+'Game#14'!B31+'Game#15'!B31+'Game#16'!B31+'Game#17'!B31+'Game#18'!B31+'Game#19'!B31+'Game#20'!B31</f>
        <v>0</v>
      </c>
      <c r="C31" s="27">
        <f>+'Game#1'!C31+'Game#2'!C31+'Game#3'!C31+'Game#4'!C31+'Game#5'!C31+'Game#6'!C31+'Game#7'!C31+'Game#8'!C31+'Game#9'!C31+'Game#10'!C31+'Game#11'!C31+'Game#12'!C31+'Game#13'!C31+'Game#14'!C31+'Game#15'!C31+'Game#16'!C31+'Game#17'!C31+'Game#18'!C31+'Game#19'!C31+'Game#20'!C31</f>
        <v>0</v>
      </c>
      <c r="D31" s="27">
        <f>+'Game#1'!D31+'Game#2'!D31+'Game#3'!D31+'Game#4'!D31+'Game#5'!D31+'Game#6'!D31+'Game#7'!D31+'Game#8'!D31+'Game#9'!D31+'Game#10'!D31+'Game#11'!D31+'Game#12'!D31+'Game#13'!D31+'Game#14'!D31+'Game#15'!D31+'Game#16'!D31+'Game#17'!D31+'Game#18'!D31+'Game#19'!D31+'Game#20'!D31</f>
        <v>0</v>
      </c>
      <c r="E31" s="27">
        <f>+'Game#1'!E31+'Game#2'!E31+'Game#3'!E31+'Game#4'!E31+'Game#5'!E31+'Game#6'!E31+'Game#7'!E31+'Game#8'!E31+'Game#9'!E31+'Game#10'!E31+'Game#11'!E31+'Game#12'!E31+'Game#13'!E31+'Game#14'!E31+'Game#15'!E31+'Game#16'!E31+'Game#17'!E31+'Game#18'!E31+'Game#19'!E31+'Game#20'!E31</f>
        <v>0</v>
      </c>
      <c r="F31" s="27">
        <f>+'Game#1'!F31+'Game#2'!F31+'Game#3'!F31+'Game#4'!F31+'Game#5'!F31+'Game#6'!F31+'Game#7'!F31+'Game#8'!F31+'Game#9'!F31+'Game#10'!F31+'Game#11'!F31+'Game#12'!F31+'Game#13'!F31+'Game#14'!F31+'Game#15'!F31+'Game#16'!F31+'Game#17'!F31+'Game#18'!F31+'Game#19'!F31+'Game#20'!F31</f>
        <v>0</v>
      </c>
      <c r="G31" s="27">
        <f>+'Game#1'!G31+'Game#2'!G31+'Game#3'!G31+'Game#4'!G31+'Game#5'!G31+'Game#6'!G31+'Game#7'!G31+'Game#8'!G31+'Game#9'!G31+'Game#10'!G31+'Game#11'!G31+'Game#12'!G31+'Game#13'!G31+'Game#14'!G31+'Game#15'!G31+'Game#16'!G31+'Game#17'!G31+'Game#18'!G31+'Game#19'!G31+'Game#20'!G31</f>
        <v>0</v>
      </c>
      <c r="H31" s="27">
        <f>+'Game#1'!H31+'Game#2'!H31+'Game#3'!H31+'Game#4'!H31+'Game#5'!H31+'Game#6'!H31+'Game#7'!H31+'Game#8'!H31+'Game#9'!H31+'Game#10'!H31+'Game#11'!H31+'Game#12'!H31+'Game#13'!H31+'Game#14'!H31+'Game#15'!H31+'Game#16'!H31+'Game#17'!H31+'Game#18'!H31+'Game#19'!H31+'Game#20'!H31</f>
        <v>0</v>
      </c>
      <c r="I31" s="27">
        <f>+'Game#1'!I31+'Game#2'!I31+'Game#3'!I31+'Game#4'!I31+'Game#5'!I31+'Game#6'!I31+'Game#7'!I31+'Game#8'!I31+'Game#9'!I31+'Game#10'!I31+'Game#11'!I31+'Game#12'!I31+'Game#13'!I31+'Game#14'!I31+'Game#15'!I31+'Game#16'!I31+'Game#17'!I31+'Game#18'!I31+'Game#19'!I31+'Game#20'!I31</f>
        <v>0</v>
      </c>
      <c r="J31" s="27">
        <f>+'Game#1'!J31+'Game#2'!J31+'Game#3'!J31+'Game#4'!J31+'Game#5'!J31+'Game#6'!J31+'Game#7'!J31+'Game#8'!J31+'Game#9'!J31+'Game#10'!J31+'Game#11'!J31+'Game#12'!J31+'Game#13'!J31+'Game#14'!J31+'Game#15'!J31+'Game#16'!J31+'Game#17'!J31+'Game#18'!J31+'Game#19'!J31+'Game#20'!J31</f>
        <v>0</v>
      </c>
      <c r="K31" s="35">
        <f t="shared" si="3"/>
      </c>
      <c r="L31" s="27">
        <f>+'Game#1'!L31+'Game#2'!L31+'Game#3'!L31+'Game#4'!L31+'Game#5'!L31+'Game#6'!L31+'Game#7'!L31+'Game#8'!L31+'Game#9'!L31+'Game#10'!L31+'Game#11'!L31+'Game#12'!L31+'Game#13'!L31+'Game#14'!L31+'Game#15'!L31+'Game#16'!L31+'Game#17'!L31+'Game#18'!L31+'Game#19'!L31+'Game#20'!L31</f>
        <v>0</v>
      </c>
      <c r="M31" s="27">
        <f>+'Game#1'!M31+'Game#2'!M31+'Game#3'!M31+'Game#4'!M31+'Game#5'!M31+'Game#6'!M31+'Game#7'!M31+'Game#8'!M31+'Game#9'!M31+'Game#10'!M31+'Game#11'!M31+'Game#12'!M31+'Game#13'!M31+'Game#14'!M31+'Game#15'!M31+'Game#16'!M31+'Game#17'!M31+'Game#18'!M31+'Game#19'!M31+'Game#20'!M31</f>
        <v>0</v>
      </c>
      <c r="N31" s="10"/>
      <c r="O31" s="10"/>
      <c r="P31" s="10"/>
    </row>
  </sheetData>
  <sheetProtection/>
  <mergeCells count="3">
    <mergeCell ref="S6:T6"/>
    <mergeCell ref="A6:Q6"/>
    <mergeCell ref="A5:Q5"/>
  </mergeCells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5.28125" style="0" bestFit="1" customWidth="1"/>
    <col min="3" max="3" width="5.00390625" style="0" bestFit="1" customWidth="1"/>
    <col min="4" max="4" width="5.140625" style="0" customWidth="1"/>
    <col min="5" max="6" width="7.7109375" style="0" customWidth="1"/>
    <col min="7" max="7" width="18.421875" style="0" customWidth="1"/>
  </cols>
  <sheetData>
    <row r="1" ht="20.25">
      <c r="A1" s="5" t="s">
        <v>23</v>
      </c>
    </row>
    <row r="2" ht="15">
      <c r="B2" s="6" t="s">
        <v>122</v>
      </c>
    </row>
    <row r="5" spans="2:4" ht="15.75">
      <c r="B5" s="37">
        <f>SUM(B10:B29)</f>
        <v>0</v>
      </c>
      <c r="C5" s="37">
        <f>SUM(C10:C29)</f>
        <v>0</v>
      </c>
      <c r="D5" s="37">
        <f>SUM(D10:D29)</f>
        <v>0</v>
      </c>
    </row>
    <row r="7" ht="12.75">
      <c r="A7" s="43" t="s">
        <v>123</v>
      </c>
    </row>
    <row r="8" spans="1:6" ht="12.75" customHeight="1">
      <c r="A8" s="43"/>
      <c r="B8" s="44" t="s">
        <v>12</v>
      </c>
      <c r="C8" s="42" t="s">
        <v>13</v>
      </c>
      <c r="D8" s="42" t="s">
        <v>14</v>
      </c>
      <c r="E8" s="38" t="s">
        <v>43</v>
      </c>
      <c r="F8" s="38" t="s">
        <v>44</v>
      </c>
    </row>
    <row r="9" spans="1:6" ht="12.75">
      <c r="A9" s="43"/>
      <c r="B9" s="44"/>
      <c r="C9" s="42"/>
      <c r="D9" s="42"/>
      <c r="E9" s="38"/>
      <c r="F9" s="38"/>
    </row>
    <row r="10" spans="1:6" ht="14.25">
      <c r="A10" s="9">
        <v>1</v>
      </c>
      <c r="B10" s="9"/>
      <c r="C10" s="9"/>
      <c r="D10" s="9"/>
      <c r="E10" s="26">
        <f>'Game#1'!C22</f>
        <v>0</v>
      </c>
      <c r="F10" s="26">
        <f>'Game#1'!D32</f>
        <v>0</v>
      </c>
    </row>
    <row r="11" spans="1:6" ht="14.25">
      <c r="A11" s="9">
        <v>2</v>
      </c>
      <c r="B11" s="9"/>
      <c r="C11" s="9"/>
      <c r="D11" s="9"/>
      <c r="E11" s="26">
        <f>'Game#2'!C22</f>
        <v>0</v>
      </c>
      <c r="F11" s="26">
        <f>'Game#2'!D32</f>
        <v>0</v>
      </c>
    </row>
    <row r="12" spans="1:6" ht="14.25">
      <c r="A12" s="9">
        <v>3</v>
      </c>
      <c r="B12" s="9"/>
      <c r="C12" s="9"/>
      <c r="D12" s="9"/>
      <c r="E12" s="26">
        <f>'Game#3'!C22</f>
        <v>0</v>
      </c>
      <c r="F12" s="26">
        <f>'Game#3'!D32</f>
        <v>0</v>
      </c>
    </row>
    <row r="13" spans="1:6" ht="14.25">
      <c r="A13" s="9">
        <v>4</v>
      </c>
      <c r="B13" s="9"/>
      <c r="C13" s="9"/>
      <c r="D13" s="9"/>
      <c r="E13" s="26">
        <f>'Game#4'!C22</f>
        <v>0</v>
      </c>
      <c r="F13" s="26">
        <f>'Game#4'!D32</f>
        <v>0</v>
      </c>
    </row>
    <row r="14" spans="1:6" ht="14.25">
      <c r="A14" s="9">
        <v>5</v>
      </c>
      <c r="B14" s="9"/>
      <c r="C14" s="9"/>
      <c r="D14" s="9"/>
      <c r="E14" s="26">
        <f>'Game#5'!C22</f>
        <v>0</v>
      </c>
      <c r="F14" s="26">
        <f>'Game#5'!D32</f>
        <v>0</v>
      </c>
    </row>
    <row r="15" spans="1:6" ht="14.25">
      <c r="A15" s="9">
        <v>6</v>
      </c>
      <c r="B15" s="9"/>
      <c r="C15" s="9"/>
      <c r="D15" s="9"/>
      <c r="E15" s="26">
        <f>'Game#6'!C22</f>
        <v>0</v>
      </c>
      <c r="F15" s="26">
        <f>'Game#6'!D32</f>
        <v>0</v>
      </c>
    </row>
    <row r="16" spans="1:6" ht="14.25">
      <c r="A16" s="9">
        <v>7</v>
      </c>
      <c r="B16" s="9"/>
      <c r="C16" s="9"/>
      <c r="D16" s="9"/>
      <c r="E16" s="26">
        <f>'Game#7'!C22</f>
        <v>0</v>
      </c>
      <c r="F16" s="26">
        <f>'Game#7'!D32</f>
        <v>0</v>
      </c>
    </row>
    <row r="17" spans="1:6" ht="14.25">
      <c r="A17" s="9">
        <v>8</v>
      </c>
      <c r="B17" s="9"/>
      <c r="C17" s="9"/>
      <c r="D17" s="9"/>
      <c r="E17" s="26">
        <f>'Game#8'!C22</f>
        <v>0</v>
      </c>
      <c r="F17" s="26">
        <f>'Game#8'!D32</f>
        <v>0</v>
      </c>
    </row>
    <row r="18" spans="1:6" ht="14.25">
      <c r="A18" s="9">
        <v>9</v>
      </c>
      <c r="B18" s="9"/>
      <c r="C18" s="9"/>
      <c r="D18" s="9"/>
      <c r="E18" s="26">
        <f>'Game#9'!C22</f>
        <v>0</v>
      </c>
      <c r="F18" s="26">
        <f>'Game#9'!D32</f>
        <v>0</v>
      </c>
    </row>
    <row r="19" spans="1:6" ht="14.25">
      <c r="A19" s="9">
        <v>10</v>
      </c>
      <c r="B19" s="9"/>
      <c r="C19" s="9"/>
      <c r="D19" s="9"/>
      <c r="E19" s="26">
        <f>'Game#10'!C22</f>
        <v>0</v>
      </c>
      <c r="F19" s="26">
        <f>'Game#10'!D32</f>
        <v>0</v>
      </c>
    </row>
    <row r="20" spans="1:6" ht="14.25">
      <c r="A20" s="9">
        <v>11</v>
      </c>
      <c r="B20" s="9"/>
      <c r="C20" s="9"/>
      <c r="D20" s="9"/>
      <c r="E20" s="26">
        <f>'Game#11'!C22</f>
        <v>0</v>
      </c>
      <c r="F20" s="26">
        <f>'Game#11'!D32</f>
        <v>0</v>
      </c>
    </row>
    <row r="21" spans="1:6" ht="14.25">
      <c r="A21" s="9">
        <v>12</v>
      </c>
      <c r="B21" s="9"/>
      <c r="C21" s="9"/>
      <c r="D21" s="9"/>
      <c r="E21" s="26">
        <f>'Game#12'!C22</f>
        <v>0</v>
      </c>
      <c r="F21" s="26">
        <f>'Game#12'!D32</f>
        <v>0</v>
      </c>
    </row>
    <row r="22" spans="1:6" ht="14.25">
      <c r="A22" s="9">
        <v>13</v>
      </c>
      <c r="B22" s="9"/>
      <c r="C22" s="9"/>
      <c r="D22" s="9"/>
      <c r="E22" s="26">
        <f>'Game#13'!C22</f>
        <v>0</v>
      </c>
      <c r="F22" s="26">
        <f>'Game#13'!D32</f>
        <v>0</v>
      </c>
    </row>
    <row r="23" spans="1:6" ht="14.25">
      <c r="A23" s="9">
        <v>14</v>
      </c>
      <c r="B23" s="9"/>
      <c r="C23" s="9"/>
      <c r="D23" s="9"/>
      <c r="E23" s="26">
        <f>'Game#14'!C22</f>
        <v>0</v>
      </c>
      <c r="F23" s="26">
        <f>'Game#14'!D32</f>
        <v>0</v>
      </c>
    </row>
    <row r="24" spans="1:6" ht="14.25">
      <c r="A24" s="9">
        <v>15</v>
      </c>
      <c r="B24" s="9"/>
      <c r="C24" s="9"/>
      <c r="D24" s="9"/>
      <c r="E24" s="26">
        <f>'Game#15'!C22</f>
        <v>0</v>
      </c>
      <c r="F24" s="26">
        <f>'Game#15'!D32</f>
        <v>0</v>
      </c>
    </row>
    <row r="25" spans="1:6" ht="14.25">
      <c r="A25" s="9">
        <v>16</v>
      </c>
      <c r="B25" s="9"/>
      <c r="C25" s="9"/>
      <c r="D25" s="9"/>
      <c r="E25" s="26">
        <f>'Game#16'!C22</f>
        <v>0</v>
      </c>
      <c r="F25" s="26">
        <f>'Game#16'!D32</f>
        <v>0</v>
      </c>
    </row>
    <row r="26" spans="1:6" ht="14.25">
      <c r="A26" s="9">
        <v>17</v>
      </c>
      <c r="B26" s="9"/>
      <c r="C26" s="9"/>
      <c r="D26" s="9"/>
      <c r="E26" s="26">
        <f>'Game#17'!C22</f>
        <v>0</v>
      </c>
      <c r="F26" s="26">
        <f>'Game#17'!D32</f>
        <v>0</v>
      </c>
    </row>
    <row r="27" spans="1:6" ht="14.25">
      <c r="A27" s="9">
        <v>18</v>
      </c>
      <c r="B27" s="9"/>
      <c r="C27" s="9"/>
      <c r="D27" s="9"/>
      <c r="E27" s="26">
        <f>'Game#18'!C22</f>
        <v>0</v>
      </c>
      <c r="F27" s="26">
        <f>'Game#18'!D32</f>
        <v>0</v>
      </c>
    </row>
    <row r="28" spans="1:6" ht="14.25">
      <c r="A28" s="9">
        <v>19</v>
      </c>
      <c r="B28" s="9"/>
      <c r="C28" s="9"/>
      <c r="D28" s="9"/>
      <c r="E28" s="26">
        <f>'Game#19'!C22</f>
        <v>0</v>
      </c>
      <c r="F28" s="26">
        <f>'Game#19'!D32</f>
        <v>0</v>
      </c>
    </row>
    <row r="29" spans="1:6" ht="14.25">
      <c r="A29" s="9">
        <v>20</v>
      </c>
      <c r="B29" s="9"/>
      <c r="C29" s="9"/>
      <c r="D29" s="9"/>
      <c r="E29" s="26">
        <f>'Game#20'!C22</f>
        <v>0</v>
      </c>
      <c r="F29" s="26">
        <f>'Game#20'!D32</f>
        <v>0</v>
      </c>
    </row>
  </sheetData>
  <sheetProtection/>
  <mergeCells count="6">
    <mergeCell ref="A7:A9"/>
    <mergeCell ref="E8:E9"/>
    <mergeCell ref="F8:F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5" sqref="A5:Q5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101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 aca="true" t="shared" si="5" ref="B32:J32">SUM(B26:B31)</f>
        <v>0</v>
      </c>
      <c r="C32">
        <f t="shared" si="5"/>
        <v>0</v>
      </c>
      <c r="D32">
        <f t="shared" si="5"/>
        <v>0</v>
      </c>
      <c r="E32">
        <f t="shared" si="5"/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T6:U6"/>
    <mergeCell ref="A5:Q5"/>
    <mergeCell ref="A6:Q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5" sqref="A5:Q5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13.57421875" style="0" customWidth="1"/>
    <col min="2" max="7" width="5.00390625" style="0" customWidth="1"/>
    <col min="8" max="8" width="5.28125" style="0" customWidth="1"/>
    <col min="9" max="10" width="5.00390625" style="0" customWidth="1"/>
    <col min="11" max="11" width="6.57421875" style="0" customWidth="1"/>
    <col min="12" max="12" width="8.57421875" style="0" bestFit="1" customWidth="1"/>
    <col min="13" max="13" width="8.140625" style="0" bestFit="1" customWidth="1"/>
    <col min="14" max="17" width="5.7109375" style="0" customWidth="1"/>
    <col min="18" max="18" width="15.421875" style="0" customWidth="1"/>
    <col min="19" max="19" width="3.140625" style="0" customWidth="1"/>
    <col min="20" max="20" width="6.8515625" style="0" customWidth="1"/>
    <col min="21" max="21" width="16.8515625" style="0" bestFit="1" customWidth="1"/>
    <col min="22" max="22" width="2.7109375" style="0" customWidth="1"/>
    <col min="23" max="23" width="5.8515625" style="0" customWidth="1"/>
    <col min="24" max="24" width="16.00390625" style="0" bestFit="1" customWidth="1"/>
    <col min="25" max="25" width="14.7109375" style="0" customWidth="1"/>
    <col min="26" max="26" width="5.8515625" style="0" customWidth="1"/>
  </cols>
  <sheetData>
    <row r="1" ht="15.75">
      <c r="E1" s="37" t="s">
        <v>102</v>
      </c>
    </row>
    <row r="2" ht="15">
      <c r="B2" s="6" t="s">
        <v>47</v>
      </c>
    </row>
    <row r="3" ht="15">
      <c r="B3" s="6" t="s">
        <v>97</v>
      </c>
    </row>
    <row r="4" ht="15">
      <c r="B4" s="6"/>
    </row>
    <row r="5" spans="1:21" s="11" customFormat="1" ht="18" customHeight="1">
      <c r="A5" s="40" t="s">
        <v>116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9"/>
      <c r="S5" s="29"/>
      <c r="T5" s="29"/>
      <c r="U5" s="29"/>
    </row>
    <row r="6" spans="1:24" s="11" customFormat="1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39" t="s">
        <v>61</v>
      </c>
      <c r="U6" s="39"/>
      <c r="W6" s="39" t="s">
        <v>62</v>
      </c>
      <c r="X6" s="39"/>
    </row>
    <row r="7" spans="2:24" ht="17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0"/>
      <c r="S7" s="20"/>
      <c r="T7" s="4" t="s">
        <v>48</v>
      </c>
      <c r="U7" t="s">
        <v>70</v>
      </c>
      <c r="W7" s="4" t="s">
        <v>59</v>
      </c>
      <c r="X7" t="s">
        <v>73</v>
      </c>
    </row>
    <row r="8" spans="1:24" ht="15.75">
      <c r="A8" s="1"/>
      <c r="B8" s="33" t="s">
        <v>67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10</v>
      </c>
      <c r="K8" s="13" t="s">
        <v>11</v>
      </c>
      <c r="L8" s="13" t="s">
        <v>8</v>
      </c>
      <c r="M8" s="13" t="s">
        <v>84</v>
      </c>
      <c r="N8" s="13" t="s">
        <v>9</v>
      </c>
      <c r="O8" s="30" t="s">
        <v>0</v>
      </c>
      <c r="P8" s="15" t="s">
        <v>68</v>
      </c>
      <c r="Q8" s="21" t="s">
        <v>86</v>
      </c>
      <c r="R8" s="12" t="s">
        <v>15</v>
      </c>
      <c r="S8" s="16"/>
      <c r="T8" s="4" t="s">
        <v>49</v>
      </c>
      <c r="U8" t="s">
        <v>71</v>
      </c>
      <c r="W8" s="4" t="s">
        <v>48</v>
      </c>
      <c r="X8" s="7" t="s">
        <v>87</v>
      </c>
    </row>
    <row r="9" spans="1:24" ht="15">
      <c r="A9" s="18" t="str">
        <f>+'Season Summary'!A9</f>
        <v>Player 1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>IF(B9&gt;0,B9-L9-M9-N9,"")</f>
      </c>
      <c r="P9" s="22">
        <f>IF(B9&gt;0,D9/O9,"")</f>
      </c>
      <c r="Q9" s="22">
        <f>IF(B9&gt;0,(N9+M9+D9)/(O9+N9+M9+L9),"")</f>
      </c>
      <c r="R9" s="24"/>
      <c r="S9" s="32"/>
      <c r="T9" s="4" t="s">
        <v>50</v>
      </c>
      <c r="U9" t="s">
        <v>74</v>
      </c>
      <c r="W9" s="4" t="s">
        <v>49</v>
      </c>
      <c r="X9" s="7" t="s">
        <v>72</v>
      </c>
    </row>
    <row r="10" spans="1:24" ht="15">
      <c r="A10" s="18" t="str">
        <f>+'Season Summary'!A10</f>
        <v>Player 2</v>
      </c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aca="true" t="shared" si="0" ref="O10:O21">IF(B10&gt;0,B10-L10-M10-N10,"")</f>
      </c>
      <c r="P10" s="22">
        <f aca="true" t="shared" si="1" ref="P10:P21">IF(B10&gt;0,+D10/O10,"")</f>
      </c>
      <c r="Q10" s="22">
        <f aca="true" t="shared" si="2" ref="Q10:Q21">IF(B10&gt;0,(N10+M10+D10)/(O10+N10+M10+L10),"")</f>
      </c>
      <c r="R10" s="24"/>
      <c r="S10" s="32"/>
      <c r="T10" s="4" t="s">
        <v>51</v>
      </c>
      <c r="U10" s="7" t="s">
        <v>85</v>
      </c>
      <c r="W10" s="4" t="s">
        <v>50</v>
      </c>
      <c r="X10" s="7" t="s">
        <v>88</v>
      </c>
    </row>
    <row r="11" spans="1:24" ht="15">
      <c r="A11" s="18" t="str">
        <f>+'Season Summary'!A11</f>
        <v>Player 3</v>
      </c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</c>
      <c r="P11" s="22">
        <f t="shared" si="1"/>
      </c>
      <c r="Q11" s="22">
        <f t="shared" si="2"/>
      </c>
      <c r="R11" s="24"/>
      <c r="S11" s="32"/>
      <c r="T11" s="4" t="s">
        <v>52</v>
      </c>
      <c r="U11" t="s">
        <v>75</v>
      </c>
      <c r="W11" s="4" t="s">
        <v>54</v>
      </c>
      <c r="X11" s="7" t="s">
        <v>89</v>
      </c>
    </row>
    <row r="12" spans="1:24" ht="15">
      <c r="A12" s="18" t="str">
        <f>+'Season Summary'!A12</f>
        <v>Player 4</v>
      </c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</c>
      <c r="P12" s="22">
        <f t="shared" si="1"/>
      </c>
      <c r="Q12" s="22">
        <f t="shared" si="2"/>
      </c>
      <c r="R12" s="24"/>
      <c r="S12" s="32"/>
      <c r="T12" s="4" t="s">
        <v>53</v>
      </c>
      <c r="U12" t="s">
        <v>76</v>
      </c>
      <c r="W12" s="4" t="s">
        <v>58</v>
      </c>
      <c r="X12" s="7" t="s">
        <v>82</v>
      </c>
    </row>
    <row r="13" spans="1:24" ht="15">
      <c r="A13" s="18" t="str">
        <f>+'Season Summary'!A13</f>
        <v>Player 5</v>
      </c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</c>
      <c r="P13" s="22">
        <f t="shared" si="1"/>
      </c>
      <c r="Q13" s="22">
        <f t="shared" si="2"/>
      </c>
      <c r="R13" s="24"/>
      <c r="S13" s="32"/>
      <c r="T13" s="4" t="s">
        <v>54</v>
      </c>
      <c r="U13" t="s">
        <v>77</v>
      </c>
      <c r="W13" s="4" t="s">
        <v>83</v>
      </c>
      <c r="X13" s="7" t="s">
        <v>90</v>
      </c>
    </row>
    <row r="14" spans="1:24" ht="15">
      <c r="A14" s="18" t="str">
        <f>+'Season Summary'!A14</f>
        <v>Player 6</v>
      </c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</c>
      <c r="P14" s="22">
        <f t="shared" si="1"/>
      </c>
      <c r="Q14" s="22">
        <f t="shared" si="2"/>
      </c>
      <c r="R14" s="24"/>
      <c r="S14" s="32"/>
      <c r="T14" s="4" t="s">
        <v>55</v>
      </c>
      <c r="U14" t="s">
        <v>78</v>
      </c>
      <c r="W14" s="4" t="s">
        <v>65</v>
      </c>
      <c r="X14" s="7" t="s">
        <v>93</v>
      </c>
    </row>
    <row r="15" spans="1:24" ht="15">
      <c r="A15" s="18" t="str">
        <f>+'Season Summary'!A15</f>
        <v>Player 7</v>
      </c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</c>
      <c r="P15" s="22">
        <f t="shared" si="1"/>
      </c>
      <c r="Q15" s="22">
        <f t="shared" si="2"/>
      </c>
      <c r="R15" s="24"/>
      <c r="S15" s="32"/>
      <c r="T15" s="4" t="s">
        <v>56</v>
      </c>
      <c r="U15" t="s">
        <v>79</v>
      </c>
      <c r="W15" s="4" t="s">
        <v>66</v>
      </c>
      <c r="X15" s="7" t="s">
        <v>94</v>
      </c>
    </row>
    <row r="16" spans="1:24" ht="15">
      <c r="A16" s="18" t="str">
        <f>+'Season Summary'!A16</f>
        <v>Player 8</v>
      </c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f t="shared" si="0"/>
      </c>
      <c r="P16" s="22">
        <f t="shared" si="1"/>
      </c>
      <c r="Q16" s="22">
        <f t="shared" si="2"/>
      </c>
      <c r="R16" s="24"/>
      <c r="S16" s="32"/>
      <c r="T16" s="4" t="s">
        <v>83</v>
      </c>
      <c r="U16" t="s">
        <v>80</v>
      </c>
      <c r="W16" s="4" t="s">
        <v>64</v>
      </c>
      <c r="X16" s="7" t="s">
        <v>95</v>
      </c>
    </row>
    <row r="17" spans="1:23" ht="15">
      <c r="A17" s="18" t="str">
        <f>+'Season Summary'!A17</f>
        <v>Player 9</v>
      </c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f t="shared" si="0"/>
      </c>
      <c r="P17" s="22">
        <f t="shared" si="1"/>
      </c>
      <c r="Q17" s="22">
        <f t="shared" si="2"/>
      </c>
      <c r="R17" s="24"/>
      <c r="S17" s="32"/>
      <c r="T17" s="4" t="s">
        <v>57</v>
      </c>
      <c r="U17" t="s">
        <v>81</v>
      </c>
      <c r="W17" s="4"/>
    </row>
    <row r="18" spans="1:23" ht="15">
      <c r="A18" s="18" t="str">
        <f>+'Season Summary'!A18</f>
        <v>Player 10</v>
      </c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f t="shared" si="0"/>
      </c>
      <c r="P18" s="22">
        <f t="shared" si="1"/>
      </c>
      <c r="Q18" s="22">
        <f t="shared" si="2"/>
      </c>
      <c r="R18" s="24"/>
      <c r="S18" s="32"/>
      <c r="T18" s="4" t="s">
        <v>58</v>
      </c>
      <c r="U18" t="s">
        <v>82</v>
      </c>
      <c r="W18" s="4"/>
    </row>
    <row r="19" spans="1:21" ht="15">
      <c r="A19" s="18" t="str">
        <f>+'Season Summary'!A19</f>
        <v>Player 11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f t="shared" si="0"/>
      </c>
      <c r="P19" s="22">
        <f t="shared" si="1"/>
      </c>
      <c r="Q19" s="22">
        <f t="shared" si="2"/>
      </c>
      <c r="R19" s="24"/>
      <c r="S19" s="32"/>
      <c r="T19" s="4" t="s">
        <v>91</v>
      </c>
      <c r="U19" s="7" t="s">
        <v>92</v>
      </c>
    </row>
    <row r="20" spans="1:21" ht="15">
      <c r="A20" s="18" t="str">
        <f>+'Season Summary'!A20</f>
        <v>Player 12</v>
      </c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f t="shared" si="0"/>
      </c>
      <c r="P20" s="22">
        <f t="shared" si="1"/>
      </c>
      <c r="Q20" s="22">
        <f t="shared" si="2"/>
      </c>
      <c r="R20" s="24"/>
      <c r="S20" s="32"/>
      <c r="T20" s="4" t="s">
        <v>98</v>
      </c>
      <c r="U20" s="7" t="s">
        <v>99</v>
      </c>
    </row>
    <row r="21" spans="1:22" ht="15">
      <c r="A21" s="18" t="str">
        <f>+'Season Summary'!A21</f>
        <v>Player 13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f t="shared" si="0"/>
      </c>
      <c r="P21" s="22">
        <f t="shared" si="1"/>
      </c>
      <c r="Q21" s="22">
        <f t="shared" si="2"/>
      </c>
      <c r="R21" s="24"/>
      <c r="S21" s="32"/>
      <c r="T21" s="4" t="s">
        <v>69</v>
      </c>
      <c r="U21" t="s">
        <v>60</v>
      </c>
      <c r="V21" s="10"/>
    </row>
    <row r="22" spans="2:21" ht="14.25">
      <c r="B22" s="10">
        <f>SUM(B9:B21)</f>
        <v>0</v>
      </c>
      <c r="C22" s="10">
        <f>SUM(C9:C21)</f>
        <v>0</v>
      </c>
      <c r="D22" s="10">
        <f aca="true" t="shared" si="3" ref="D22:O22">SUM(D9:D21)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36"/>
      <c r="Q22" s="10"/>
      <c r="R22" s="10"/>
      <c r="S22" s="10"/>
      <c r="U22" s="25"/>
    </row>
    <row r="23" spans="2:21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2" t="s">
        <v>16</v>
      </c>
      <c r="B25" s="13" t="s">
        <v>17</v>
      </c>
      <c r="C25" s="13" t="s">
        <v>0</v>
      </c>
      <c r="D25" s="13" t="s">
        <v>1</v>
      </c>
      <c r="E25" s="13" t="s">
        <v>2</v>
      </c>
      <c r="F25" s="13" t="s">
        <v>6</v>
      </c>
      <c r="G25" s="13" t="s">
        <v>10</v>
      </c>
      <c r="H25" s="13" t="s">
        <v>84</v>
      </c>
      <c r="I25" s="13" t="s">
        <v>19</v>
      </c>
      <c r="J25" s="13" t="s">
        <v>20</v>
      </c>
      <c r="K25" s="30" t="s">
        <v>18</v>
      </c>
      <c r="L25" s="13" t="s">
        <v>21</v>
      </c>
      <c r="M25" s="13" t="s">
        <v>22</v>
      </c>
      <c r="N25" s="10"/>
      <c r="O25" s="10"/>
      <c r="P25" s="10"/>
      <c r="Q25" s="10"/>
      <c r="T25" s="10"/>
      <c r="U25" s="10"/>
    </row>
    <row r="26" spans="1:17" ht="15">
      <c r="A26" s="19" t="str">
        <f>+'Season Summary'!A26</f>
        <v>Pitcher 1</v>
      </c>
      <c r="B26" s="23"/>
      <c r="C26" s="23"/>
      <c r="D26" s="23"/>
      <c r="E26" s="23"/>
      <c r="F26" s="23"/>
      <c r="G26" s="23"/>
      <c r="H26" s="23"/>
      <c r="I26" s="23"/>
      <c r="J26" s="23"/>
      <c r="K26" s="35">
        <f aca="true" t="shared" si="4" ref="K26:K31">IF(B26&gt;0,9*(D26/B26),"")</f>
      </c>
      <c r="L26" s="23"/>
      <c r="M26" s="23"/>
      <c r="N26" s="10"/>
      <c r="O26" s="10"/>
      <c r="P26" s="10"/>
      <c r="Q26" s="10"/>
    </row>
    <row r="27" spans="1:17" ht="15">
      <c r="A27" s="19" t="str">
        <f>+'Season Summary'!A27</f>
        <v>Pitcher 2</v>
      </c>
      <c r="B27" s="23"/>
      <c r="C27" s="23"/>
      <c r="D27" s="23"/>
      <c r="E27" s="23"/>
      <c r="F27" s="23"/>
      <c r="G27" s="23"/>
      <c r="H27" s="23"/>
      <c r="I27" s="23"/>
      <c r="J27" s="23"/>
      <c r="K27" s="35">
        <f t="shared" si="4"/>
      </c>
      <c r="L27" s="23"/>
      <c r="M27" s="23"/>
      <c r="N27" s="10"/>
      <c r="O27" s="10"/>
      <c r="P27" s="10"/>
      <c r="Q27" s="10"/>
    </row>
    <row r="28" spans="1:17" ht="15">
      <c r="A28" s="19" t="str">
        <f>+'Season Summary'!A28</f>
        <v>Pitcher 3</v>
      </c>
      <c r="B28" s="23"/>
      <c r="C28" s="23"/>
      <c r="D28" s="23"/>
      <c r="E28" s="23"/>
      <c r="F28" s="23"/>
      <c r="G28" s="23"/>
      <c r="H28" s="23"/>
      <c r="I28" s="23"/>
      <c r="J28" s="23"/>
      <c r="K28" s="35">
        <f t="shared" si="4"/>
      </c>
      <c r="L28" s="23"/>
      <c r="M28" s="23"/>
      <c r="N28" s="10"/>
      <c r="O28" s="10"/>
      <c r="P28" s="10"/>
      <c r="Q28" s="10"/>
    </row>
    <row r="29" spans="1:17" ht="15">
      <c r="A29" s="19" t="str">
        <f>+'Season Summary'!A29</f>
        <v>Pitcher 4</v>
      </c>
      <c r="B29" s="23"/>
      <c r="C29" s="23"/>
      <c r="D29" s="23"/>
      <c r="E29" s="23"/>
      <c r="F29" s="23"/>
      <c r="G29" s="23"/>
      <c r="H29" s="23"/>
      <c r="I29" s="23"/>
      <c r="J29" s="23"/>
      <c r="K29" s="35">
        <f t="shared" si="4"/>
      </c>
      <c r="L29" s="23"/>
      <c r="M29" s="23"/>
      <c r="N29" s="10"/>
      <c r="O29" s="10"/>
      <c r="P29" s="10"/>
      <c r="Q29" s="10"/>
    </row>
    <row r="30" spans="1:17" ht="15">
      <c r="A30" s="19" t="str">
        <f>+'Season Summary'!A30</f>
        <v>Pitcher 5</v>
      </c>
      <c r="B30" s="23"/>
      <c r="C30" s="23"/>
      <c r="D30" s="23"/>
      <c r="E30" s="23"/>
      <c r="F30" s="23"/>
      <c r="G30" s="23"/>
      <c r="H30" s="23"/>
      <c r="I30" s="23"/>
      <c r="J30" s="23"/>
      <c r="K30" s="35">
        <f t="shared" si="4"/>
      </c>
      <c r="L30" s="23"/>
      <c r="M30" s="23"/>
      <c r="N30" s="10"/>
      <c r="O30" s="10"/>
      <c r="P30" s="10"/>
      <c r="Q30" s="10"/>
    </row>
    <row r="31" spans="1:15" ht="15">
      <c r="A31" s="19" t="str">
        <f>+'Season Summary'!A31</f>
        <v>Pitcher 6</v>
      </c>
      <c r="B31" s="23"/>
      <c r="C31" s="23"/>
      <c r="D31" s="23"/>
      <c r="E31" s="23"/>
      <c r="F31" s="23"/>
      <c r="G31" s="23"/>
      <c r="H31" s="23"/>
      <c r="I31" s="23"/>
      <c r="J31" s="23"/>
      <c r="K31" s="35">
        <f t="shared" si="4"/>
      </c>
      <c r="L31" s="23"/>
      <c r="M31" s="23"/>
      <c r="N31" s="10"/>
      <c r="O31" s="10"/>
    </row>
    <row r="32" spans="2:13" ht="12.75">
      <c r="B32">
        <f>SUM(B26:B31)</f>
        <v>0</v>
      </c>
      <c r="C32">
        <f>SUM(C26:C31)</f>
        <v>0</v>
      </c>
      <c r="D32">
        <f>SUM(D26:D31)</f>
        <v>0</v>
      </c>
      <c r="E32">
        <f aca="true" t="shared" si="5" ref="E32:J32">SUM(E26:E31)</f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5"/>
        <v>0</v>
      </c>
      <c r="J32">
        <f t="shared" si="5"/>
        <v>0</v>
      </c>
      <c r="L32">
        <f>SUM(L26:L31)</f>
        <v>0</v>
      </c>
      <c r="M32">
        <f>SUM(M26:M31)</f>
        <v>0</v>
      </c>
    </row>
    <row r="38" ht="12.75">
      <c r="C38" s="3"/>
    </row>
  </sheetData>
  <sheetProtection/>
  <mergeCells count="4">
    <mergeCell ref="A5:Q5"/>
    <mergeCell ref="A6:Q6"/>
    <mergeCell ref="T6:U6"/>
    <mergeCell ref="W6:X6"/>
  </mergeCells>
  <printOptions/>
  <pageMargins left="0.25" right="0.25" top="1" bottom="1" header="0.5" footer="0.5"/>
  <pageSetup fitToHeight="1" fitToWidth="1" horizontalDpi="360" verticalDpi="360" orientation="landscape" scale="79" r:id="rId1"/>
  <headerFooter alignWithMargins="0">
    <oddHeader>&amp;C&amp;A</oddHeader>
    <oddFooter>&amp;CBonita Valley Girls ASA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Stevens</dc:creator>
  <cp:keywords/>
  <dc:description/>
  <cp:lastModifiedBy>Steven Meeken</cp:lastModifiedBy>
  <cp:lastPrinted>2012-12-04T06:00:12Z</cp:lastPrinted>
  <dcterms:created xsi:type="dcterms:W3CDTF">1999-04-29T02:15:58Z</dcterms:created>
  <dcterms:modified xsi:type="dcterms:W3CDTF">2012-12-04T16:19:58Z</dcterms:modified>
  <cp:category/>
  <cp:version/>
  <cp:contentType/>
  <cp:contentStatus/>
</cp:coreProperties>
</file>